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FTS_India_AMC_FAIO\IND\SEBI Reports\2025-2026\April\Portfolio ISINs\As on 30 Apr 2025\Final\Split Files\"/>
    </mc:Choice>
  </mc:AlternateContent>
  <xr:revisionPtr revIDLastSave="0" documentId="8_{FC3DFBC7-7950-40B7-9F55-5AC9CC5690D3}" xr6:coauthVersionLast="47" xr6:coauthVersionMax="47" xr10:uidLastSave="{00000000-0000-0000-0000-000000000000}"/>
  <bookViews>
    <workbookView xWindow="-108" yWindow="-108" windowWidth="23256" windowHeight="13896" xr2:uid="{870AC384-A8F1-4564-B8A4-7E7DC49E9236}"/>
  </bookViews>
  <sheets>
    <sheet name="FIGS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7" i="1" s="1"/>
  <c r="F21" i="1"/>
  <c r="F23" i="1" s="1"/>
  <c r="E23" i="1"/>
  <c r="F25" i="1"/>
  <c r="F34" i="1"/>
  <c r="F35" i="1"/>
  <c r="F36" i="1"/>
  <c r="F37" i="1"/>
  <c r="E38" i="1"/>
  <c r="F38" i="1"/>
  <c r="F27" i="1" l="1"/>
</calcChain>
</file>

<file path=xl/sharedStrings.xml><?xml version="1.0" encoding="utf-8"?>
<sst xmlns="http://schemas.openxmlformats.org/spreadsheetml/2006/main" count="101" uniqueCount="81">
  <si>
    <t>https://www.franklintempletonindia.com</t>
  </si>
  <si>
    <t>This risk-o-meter is subject to change as per Clause 17.4.1 of SEBI Master Circular on Mutual Funds dated June 27, 2024. The changes will be incorporated latest by 10-05-2025 and will be reflected on the below website.</t>
  </si>
  <si>
    <t>Investors should consult their financial advisers if in doubt about whether the product is suitable for them</t>
  </si>
  <si>
    <t>Risk level of primary benchmark as on March 31, 2025</t>
  </si>
  <si>
    <t xml:space="preserve">Primary Benchmark: NIFTY All Duration G-Sec Index </t>
  </si>
  <si>
    <t>Risk level based on portfolio as on March 31, 2025</t>
  </si>
  <si>
    <t>f) Risk-o-meter</t>
  </si>
  <si>
    <t>Nil</t>
  </si>
  <si>
    <t xml:space="preserve">e) During the fortnight additional instances of fair valuation/deviation from valuation price provided by the valuation agencies </t>
  </si>
  <si>
    <t>(In Years)</t>
  </si>
  <si>
    <t>d) Residual maturity / Average Maturity as on 30-Apr-2025</t>
  </si>
  <si>
    <t>ii) Total percentage of existing assets hedged through futures is 32.62%.</t>
  </si>
  <si>
    <t>i) Total outstanding position in Derivative Instruments (Gross Notional) as at April 30, 2025 is Rs. 5000.00 Lakhs. </t>
  </si>
  <si>
    <t>c) Exposure to Derivative Instruments (Interest Rate Swaps) as on April 30, 2025:</t>
  </si>
  <si>
    <t>IDCW - Income Distribution cum capital withdrawal</t>
  </si>
  <si>
    <t>+++ Distribution payouts/ re-investments are subject to deduction of TDS at the applicable rates.</t>
  </si>
  <si>
    <t xml:space="preserve">      Direct Quarterly IDCW Option</t>
  </si>
  <si>
    <t xml:space="preserve">      Quarterly IDCW Option</t>
  </si>
  <si>
    <t>Distributions per unit (Rs.)+++</t>
  </si>
  <si>
    <t>Plan Name</t>
  </si>
  <si>
    <t>b) Aggregate Distributions declared during the Half - year ended 30-Apr-2025</t>
  </si>
  <si>
    <t xml:space="preserve">      Direct Growth Option</t>
  </si>
  <si>
    <t xml:space="preserve">      Growth Option</t>
  </si>
  <si>
    <t>As on 30-Apr-2025</t>
  </si>
  <si>
    <t>As on 31-Oct-2024</t>
  </si>
  <si>
    <t xml:space="preserve">      Plan/Option</t>
  </si>
  <si>
    <t>a) NAV at the beginning and at the end of the Half-year ended 30-Apr-2025</t>
  </si>
  <si>
    <t>Notes</t>
  </si>
  <si>
    <t>This scheme has exposure to floating rate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</si>
  <si>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Yield to maturity (YTM) for floating rate securities is calculated by recomputing yield from simple average of valuation prices provided by valuation agencies.</t>
  </si>
  <si>
    <t>Total Interest Rate Swap</t>
  </si>
  <si>
    <t>IDFC First Bank (Pay Fixed - Receive Floating)</t>
  </si>
  <si>
    <t>% to Net Assets</t>
  </si>
  <si>
    <t>Notional Value (In Lakhs)</t>
  </si>
  <si>
    <t>Contract Name</t>
  </si>
  <si>
    <t>Outstanding Interest Rate Swap Position</t>
  </si>
  <si>
    <t>Net Assets</t>
  </si>
  <si>
    <t>Call, Cash &amp; Other Assets</t>
  </si>
  <si>
    <t>Margin on Derivatives</t>
  </si>
  <si>
    <t>Total</t>
  </si>
  <si>
    <t>Sub Total</t>
  </si>
  <si>
    <t>SOVEREIGN</t>
  </si>
  <si>
    <t>7.32% West Bengal SDL (05-Mar-2038)</t>
  </si>
  <si>
    <t>IN3420240225</t>
  </si>
  <si>
    <t>7.32% Chhattisgarh SDL (05-Mar-2037)</t>
  </si>
  <si>
    <t>IN3520240083</t>
  </si>
  <si>
    <t>7.08% Kerala SDL (26-Mar-2040)</t>
  </si>
  <si>
    <t>IN2020240312</t>
  </si>
  <si>
    <t>7.08% Haryana SDL (26-Mar-2039)</t>
  </si>
  <si>
    <t>IN1620240367</t>
  </si>
  <si>
    <t>7.10% West Bengal SDL (26-Mar-2045)</t>
  </si>
  <si>
    <t>IN3420240290</t>
  </si>
  <si>
    <t>7.10% Rajasthan SDL (26-Mar-2043)</t>
  </si>
  <si>
    <t>IN2920240545</t>
  </si>
  <si>
    <t>7.10% West Bengal SDL (26-Mar-2046)</t>
  </si>
  <si>
    <t>IN3420240308</t>
  </si>
  <si>
    <t>7.10% West Bengal SDL (26-Mar-2047)</t>
  </si>
  <si>
    <t>IN3420240316</t>
  </si>
  <si>
    <t>7.18% GOI 2033 (14-Aug-2033)</t>
  </si>
  <si>
    <t>IN0020230085</t>
  </si>
  <si>
    <t>7.10% Kerala SDL (26-Mar-2043)</t>
  </si>
  <si>
    <t>IN2020240320</t>
  </si>
  <si>
    <t>7.09% Haryana SDL (26-Mar-2040)</t>
  </si>
  <si>
    <t>IN1620240375</t>
  </si>
  <si>
    <t>7.10% Himachal Pradesh SDL (26-Mar-2040)</t>
  </si>
  <si>
    <t>IN1720240143</t>
  </si>
  <si>
    <t>6.79% GOI 2034 (07-Oct-2034)</t>
  </si>
  <si>
    <t>IN0020240126</t>
  </si>
  <si>
    <t>GOI FRB 2034 (30-Oct-2034)$</t>
  </si>
  <si>
    <t>IN0020210137</t>
  </si>
  <si>
    <t>6.90% GOI 2065 (15-APR-2065)</t>
  </si>
  <si>
    <t>IN0020250018</t>
  </si>
  <si>
    <t>Government Securities</t>
  </si>
  <si>
    <t>YTM</t>
  </si>
  <si>
    <t>Market Value (including accrued interest, if any) (Rs. in Lakhs)</t>
  </si>
  <si>
    <t>Quantity</t>
  </si>
  <si>
    <t>Rating</t>
  </si>
  <si>
    <t>Name of the Instrument</t>
  </si>
  <si>
    <t>ISIN Number</t>
  </si>
  <si>
    <t>Portfolio Statement as on April 30, 2025</t>
  </si>
  <si>
    <t>Franklin India Government Securities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</si>
</sst>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_);_(* \(#,##0.00\);_(* &quot;-&quot;??_);_(@_)"/>
  </numFmts>
  <fonts count="11" x14ac:knownFonts="1">
    <font>
      <sz val="11"/>
      <color theme="1"/>
      <name val="Aptos Narrow"/>
      <family val="2"/>
      <scheme val="minor"/>
    </font>
    <font>
      <sz val="11"/>
      <color theme="1"/>
      <name val="Aptos Narrow"/>
      <family val="2"/>
      <scheme val="minor"/>
    </font>
    <font>
      <sz val="8"/>
      <color theme="1"/>
      <name val="Arial"/>
      <family val="2"/>
    </font>
    <font>
      <u/>
      <sz val="11"/>
      <color theme="10"/>
      <name val="Aptos Narrow"/>
      <family val="2"/>
      <scheme val="minor"/>
    </font>
    <font>
      <u/>
      <sz val="8"/>
      <color theme="10"/>
      <name val="Arial"/>
      <family val="2"/>
    </font>
    <font>
      <b/>
      <sz val="8"/>
      <color theme="1"/>
      <name val="Arial"/>
      <family val="2"/>
    </font>
    <font>
      <sz val="9"/>
      <color theme="1"/>
      <name val="Arial"/>
      <family val="2"/>
    </font>
    <font>
      <sz val="9"/>
      <name val="Arial"/>
      <family val="2"/>
    </font>
    <font>
      <b/>
      <sz val="9"/>
      <name val="Arial"/>
      <family val="2"/>
    </font>
    <font>
      <b/>
      <sz val="8"/>
      <name val="Arial"/>
      <family val="2"/>
    </font>
    <font>
      <b/>
      <sz val="11"/>
      <color indexed="63"/>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165" fontId="1" fillId="0" borderId="0" applyFont="0" applyFill="0" applyBorder="0" applyAlignment="0" applyProtection="0"/>
    <xf numFmtId="0" fontId="3" fillId="0" borderId="0" applyNumberFormat="0" applyFill="0" applyBorder="0" applyAlignment="0" applyProtection="0"/>
  </cellStyleXfs>
  <cellXfs count="58">
    <xf numFmtId="0" fontId="0" fillId="0" borderId="0" xfId="0"/>
    <xf numFmtId="0" fontId="2" fillId="2" borderId="0" xfId="0" applyFont="1" applyFill="1"/>
    <xf numFmtId="39" fontId="2" fillId="2" borderId="0" xfId="0" applyNumberFormat="1" applyFont="1" applyFill="1"/>
    <xf numFmtId="39" fontId="2" fillId="3" borderId="0" xfId="0" applyNumberFormat="1" applyFont="1" applyFill="1"/>
    <xf numFmtId="0" fontId="2" fillId="3" borderId="0" xfId="0" applyFont="1" applyFill="1"/>
    <xf numFmtId="0" fontId="4" fillId="3" borderId="0" xfId="2" applyFont="1" applyFill="1"/>
    <xf numFmtId="0" fontId="5" fillId="3" borderId="0" xfId="0" applyFont="1" applyFill="1"/>
    <xf numFmtId="0" fontId="5" fillId="3" borderId="0" xfId="0" applyFont="1" applyFill="1" applyAlignment="1">
      <alignment vertical="top" wrapText="1"/>
    </xf>
    <xf numFmtId="0" fontId="5" fillId="3" borderId="0" xfId="0" applyFont="1" applyFill="1" applyAlignment="1">
      <alignment vertical="top"/>
    </xf>
    <xf numFmtId="0" fontId="5" fillId="2" borderId="0" xfId="0" applyFont="1" applyFill="1" applyAlignment="1">
      <alignment horizontal="right"/>
    </xf>
    <xf numFmtId="0" fontId="5" fillId="2" borderId="0" xfId="0" applyFont="1" applyFill="1"/>
    <xf numFmtId="4" fontId="2" fillId="2" borderId="0" xfId="0" applyNumberFormat="1" applyFont="1" applyFill="1"/>
    <xf numFmtId="164" fontId="2" fillId="2" borderId="1" xfId="0" applyNumberFormat="1" applyFont="1" applyFill="1" applyBorder="1"/>
    <xf numFmtId="0" fontId="2" fillId="2" borderId="2" xfId="0" applyFont="1" applyFill="1" applyBorder="1"/>
    <xf numFmtId="0" fontId="2" fillId="2" borderId="3" xfId="0" applyFont="1" applyFill="1" applyBorder="1"/>
    <xf numFmtId="0" fontId="5" fillId="2" borderId="1" xfId="0" applyFont="1" applyFill="1" applyBorder="1" applyAlignment="1">
      <alignment horizontal="center"/>
    </xf>
    <xf numFmtId="0" fontId="5" fillId="2" borderId="2" xfId="0" applyFont="1" applyFill="1" applyBorder="1"/>
    <xf numFmtId="0" fontId="5" fillId="2" borderId="3" xfId="0" applyFont="1" applyFill="1" applyBorder="1"/>
    <xf numFmtId="164" fontId="2" fillId="2" borderId="0" xfId="0" applyNumberFormat="1" applyFont="1" applyFill="1"/>
    <xf numFmtId="0" fontId="2" fillId="2" borderId="0" xfId="0" applyFont="1" applyFill="1" applyAlignment="1">
      <alignment wrapText="1"/>
    </xf>
    <xf numFmtId="39" fontId="5" fillId="3" borderId="4" xfId="0" applyNumberFormat="1" applyFont="1" applyFill="1" applyBorder="1"/>
    <xf numFmtId="4" fontId="5" fillId="3" borderId="4" xfId="0" applyNumberFormat="1" applyFont="1" applyFill="1" applyBorder="1"/>
    <xf numFmtId="0" fontId="5" fillId="3" borderId="4" xfId="0" applyFont="1" applyFill="1" applyBorder="1"/>
    <xf numFmtId="0" fontId="2" fillId="3" borderId="4" xfId="0" applyFont="1" applyFill="1" applyBorder="1"/>
    <xf numFmtId="39" fontId="5" fillId="3" borderId="5" xfId="0" applyNumberFormat="1" applyFont="1" applyFill="1" applyBorder="1"/>
    <xf numFmtId="165" fontId="2" fillId="3" borderId="5" xfId="1" applyFont="1" applyFill="1" applyBorder="1" applyAlignment="1"/>
    <xf numFmtId="4" fontId="2" fillId="3" borderId="5" xfId="0" applyNumberFormat="1" applyFont="1" applyFill="1" applyBorder="1"/>
    <xf numFmtId="0" fontId="5" fillId="3" borderId="5" xfId="0" applyFont="1" applyFill="1" applyBorder="1"/>
    <xf numFmtId="0" fontId="2" fillId="3" borderId="5" xfId="0" applyFont="1" applyFill="1" applyBorder="1"/>
    <xf numFmtId="0" fontId="5" fillId="3" borderId="5" xfId="0" applyFont="1" applyFill="1" applyBorder="1" applyAlignment="1">
      <alignment horizontal="center"/>
    </xf>
    <xf numFmtId="0" fontId="5" fillId="3" borderId="5" xfId="0" applyFont="1" applyFill="1" applyBorder="1" applyAlignment="1">
      <alignment horizontal="center" wrapText="1"/>
    </xf>
    <xf numFmtId="39" fontId="5" fillId="3" borderId="6" xfId="0" applyNumberFormat="1" applyFont="1" applyFill="1" applyBorder="1"/>
    <xf numFmtId="0" fontId="5" fillId="3" borderId="6" xfId="0" applyFont="1" applyFill="1" applyBorder="1"/>
    <xf numFmtId="39" fontId="5" fillId="2" borderId="4" xfId="0" applyNumberFormat="1" applyFont="1" applyFill="1" applyBorder="1"/>
    <xf numFmtId="0" fontId="5" fillId="2" borderId="4" xfId="0" applyFont="1" applyFill="1" applyBorder="1"/>
    <xf numFmtId="39" fontId="5" fillId="2" borderId="5" xfId="0" applyNumberFormat="1" applyFont="1" applyFill="1" applyBorder="1"/>
    <xf numFmtId="0" fontId="5" fillId="2" borderId="5" xfId="0" applyFont="1" applyFill="1" applyBorder="1"/>
    <xf numFmtId="39" fontId="2" fillId="2" borderId="5" xfId="0" applyNumberFormat="1" applyFont="1" applyFill="1" applyBorder="1"/>
    <xf numFmtId="39" fontId="2" fillId="3" borderId="5" xfId="0" applyNumberFormat="1" applyFont="1" applyFill="1" applyBorder="1"/>
    <xf numFmtId="0" fontId="2" fillId="2" borderId="5" xfId="0" applyFont="1" applyFill="1" applyBorder="1"/>
    <xf numFmtId="3" fontId="2" fillId="2" borderId="5" xfId="0" applyNumberFormat="1" applyFont="1" applyFill="1" applyBorder="1"/>
    <xf numFmtId="39" fontId="2" fillId="2" borderId="6" xfId="0" applyNumberFormat="1" applyFont="1" applyFill="1" applyBorder="1"/>
    <xf numFmtId="39" fontId="2" fillId="3" borderId="6" xfId="0" applyNumberFormat="1" applyFont="1" applyFill="1" applyBorder="1"/>
    <xf numFmtId="0" fontId="2" fillId="2" borderId="6" xfId="0" applyFont="1" applyFill="1" applyBorder="1"/>
    <xf numFmtId="0" fontId="5" fillId="2" borderId="6" xfId="0" applyFont="1" applyFill="1" applyBorder="1"/>
    <xf numFmtId="0" fontId="6" fillId="2" borderId="0" xfId="0" applyFont="1" applyFill="1"/>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 fontId="2" fillId="3" borderId="0" xfId="0" applyNumberFormat="1" applyFont="1" applyFill="1"/>
    <xf numFmtId="4" fontId="7" fillId="2" borderId="0" xfId="0" applyNumberFormat="1"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9" fillId="2" borderId="0" xfId="0" applyFont="1" applyFill="1" applyAlignment="1">
      <alignment horizontal="left" vertical="top"/>
    </xf>
    <xf numFmtId="4" fontId="6" fillId="2" borderId="0" xfId="0" applyNumberFormat="1" applyFont="1" applyFill="1"/>
    <xf numFmtId="0" fontId="10" fillId="4" borderId="0" xfId="0" applyFont="1" applyFill="1" applyAlignment="1">
      <alignment horizontal="center" vertical="center" wrapText="1"/>
    </xf>
    <xf numFmtId="0" fontId="10" fillId="4" borderId="7" xfId="0" applyFont="1" applyFill="1" applyBorder="1" applyAlignment="1">
      <alignment horizontal="center" vertical="center" wrapText="1"/>
    </xf>
  </cellXfs>
  <cellStyles count="3">
    <cellStyle name="Comma" xfId="1" builtinId="3"/>
    <cellStyle name="Hyperlink" xfId="2" builtinId="8"/>
    <cellStyle name="Normal" xfId="0" builtinId="0"/>
  </cellStyles>
  <dxfs count="5">
    <dxf>
      <numFmt numFmtId="166" formatCode="&quot;0.00*&quot;"/>
    </dxf>
    <dxf>
      <numFmt numFmtId="166" formatCode="&quot;0.00*&quot;"/>
    </dxf>
    <dxf>
      <numFmt numFmtId="166" formatCode="&quot;0.00*&quot;"/>
    </dxf>
    <dxf>
      <numFmt numFmtId="166" formatCode="&quot;0.00*&quot;"/>
    </dxf>
    <dxf>
      <numFmt numFmtId="166"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87</xdr:row>
      <xdr:rowOff>123825</xdr:rowOff>
    </xdr:from>
    <xdr:ext cx="2958465" cy="1727835"/>
    <xdr:pic>
      <xdr:nvPicPr>
        <xdr:cNvPr id="2" name="Picture 1">
          <a:extLst>
            <a:ext uri="{FF2B5EF4-FFF2-40B4-BE49-F238E27FC236}">
              <a16:creationId xmlns:a16="http://schemas.microsoft.com/office/drawing/2014/main" id="{2B78F296-0D46-4362-A3D8-FA732C5E3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034385"/>
          <a:ext cx="2958465" cy="1727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69</xdr:row>
      <xdr:rowOff>19050</xdr:rowOff>
    </xdr:from>
    <xdr:ext cx="2844165" cy="1722120"/>
    <xdr:pic>
      <xdr:nvPicPr>
        <xdr:cNvPr id="3" name="Picture 2">
          <a:extLst>
            <a:ext uri="{FF2B5EF4-FFF2-40B4-BE49-F238E27FC236}">
              <a16:creationId xmlns:a16="http://schemas.microsoft.com/office/drawing/2014/main" id="{719DADD1-42F4-4562-BC6B-4D2640175F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637770"/>
          <a:ext cx="2844165"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anklintempletonindia.com/" TargetMode="External"/><Relationship Id="rId1" Type="http://schemas.openxmlformats.org/officeDocument/2006/relationships/hyperlink" Target="https://www.franklintempletonindia.com/downloadsServlet/pdf/product-labels-jg9o5k7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D2A17-0DAA-4BE3-BC65-4E79A63637B9}">
  <dimension ref="A1:I208"/>
  <sheetViews>
    <sheetView tabSelected="1" workbookViewId="0">
      <selection sqref="A1:G1"/>
    </sheetView>
  </sheetViews>
  <sheetFormatPr defaultColWidth="9.21875" defaultRowHeight="10.199999999999999" x14ac:dyDescent="0.2"/>
  <cols>
    <col min="1" max="1" width="32.44140625" style="1" bestFit="1" customWidth="1"/>
    <col min="2" max="2" width="32.5546875" style="1" bestFit="1" customWidth="1"/>
    <col min="3" max="3" width="24.5546875" style="1" bestFit="1" customWidth="1"/>
    <col min="4" max="4" width="15.44140625" style="1" bestFit="1" customWidth="1"/>
    <col min="5" max="5" width="26.5546875" style="2" customWidth="1"/>
    <col min="6" max="6" width="13.5546875" style="3" bestFit="1" customWidth="1"/>
    <col min="7" max="7" width="4.5546875" style="2" bestFit="1" customWidth="1"/>
    <col min="8" max="16384" width="9.21875" style="1"/>
  </cols>
  <sheetData>
    <row r="1" spans="1:7" s="45" customFormat="1" ht="13.8" x14ac:dyDescent="0.2">
      <c r="A1" s="57" t="s">
        <v>80</v>
      </c>
      <c r="B1" s="56"/>
      <c r="C1" s="56"/>
      <c r="D1" s="56"/>
      <c r="E1" s="56"/>
      <c r="F1" s="56"/>
      <c r="G1" s="56"/>
    </row>
    <row r="2" spans="1:7" s="45" customFormat="1" ht="11.4" x14ac:dyDescent="0.2">
      <c r="E2" s="55"/>
      <c r="F2" s="50"/>
      <c r="G2" s="2"/>
    </row>
    <row r="3" spans="1:7" s="45" customFormat="1" ht="12" x14ac:dyDescent="0.2">
      <c r="A3" s="54" t="s">
        <v>79</v>
      </c>
      <c r="B3" s="53"/>
      <c r="C3" s="52"/>
      <c r="D3" s="52"/>
      <c r="E3" s="51"/>
      <c r="F3" s="50"/>
      <c r="G3" s="2"/>
    </row>
    <row r="4" spans="1:7" s="45" customFormat="1" ht="24" customHeight="1" x14ac:dyDescent="0.2">
      <c r="A4" s="49" t="s">
        <v>78</v>
      </c>
      <c r="B4" s="49" t="s">
        <v>77</v>
      </c>
      <c r="C4" s="48" t="s">
        <v>76</v>
      </c>
      <c r="D4" s="48" t="s">
        <v>75</v>
      </c>
      <c r="E4" s="47" t="s">
        <v>74</v>
      </c>
      <c r="F4" s="46" t="s">
        <v>32</v>
      </c>
      <c r="G4" s="46" t="s">
        <v>73</v>
      </c>
    </row>
    <row r="5" spans="1:7" x14ac:dyDescent="0.2">
      <c r="A5" s="44" t="s">
        <v>72</v>
      </c>
      <c r="B5" s="43"/>
      <c r="C5" s="43"/>
      <c r="D5" s="43"/>
      <c r="E5" s="41"/>
      <c r="F5" s="42"/>
      <c r="G5" s="41"/>
    </row>
    <row r="6" spans="1:7" x14ac:dyDescent="0.2">
      <c r="A6" s="39" t="s">
        <v>71</v>
      </c>
      <c r="B6" s="39" t="s">
        <v>70</v>
      </c>
      <c r="C6" s="39" t="s">
        <v>41</v>
      </c>
      <c r="D6" s="40">
        <v>4300000</v>
      </c>
      <c r="E6" s="37">
        <v>4375.0808667000001</v>
      </c>
      <c r="F6" s="38">
        <v>28.540480805502099</v>
      </c>
      <c r="G6" s="37">
        <v>6.90990653781249</v>
      </c>
    </row>
    <row r="7" spans="1:7" x14ac:dyDescent="0.2">
      <c r="A7" s="39" t="s">
        <v>69</v>
      </c>
      <c r="B7" s="39" t="s">
        <v>68</v>
      </c>
      <c r="C7" s="39" t="s">
        <v>41</v>
      </c>
      <c r="D7" s="40">
        <v>2500000</v>
      </c>
      <c r="E7" s="37">
        <v>2539.2529166999998</v>
      </c>
      <c r="F7" s="38">
        <v>16.564607909534399</v>
      </c>
      <c r="G7" s="37">
        <v>6.88194542784648</v>
      </c>
    </row>
    <row r="8" spans="1:7" x14ac:dyDescent="0.2">
      <c r="A8" s="39" t="s">
        <v>67</v>
      </c>
      <c r="B8" s="39" t="s">
        <v>66</v>
      </c>
      <c r="C8" s="39" t="s">
        <v>41</v>
      </c>
      <c r="D8" s="40">
        <v>1500000</v>
      </c>
      <c r="E8" s="37">
        <v>1552.3729166999999</v>
      </c>
      <c r="F8" s="38">
        <v>10.126777260114</v>
      </c>
      <c r="G8" s="37">
        <v>6.4595881528124801</v>
      </c>
    </row>
    <row r="9" spans="1:7" x14ac:dyDescent="0.2">
      <c r="A9" s="39" t="s">
        <v>65</v>
      </c>
      <c r="B9" s="39" t="s">
        <v>64</v>
      </c>
      <c r="C9" s="39" t="s">
        <v>41</v>
      </c>
      <c r="D9" s="40">
        <v>1000000</v>
      </c>
      <c r="E9" s="37">
        <v>1032.9667778</v>
      </c>
      <c r="F9" s="38">
        <v>6.7384739603131401</v>
      </c>
      <c r="G9" s="37">
        <v>6.9339435378125103</v>
      </c>
    </row>
    <row r="10" spans="1:7" x14ac:dyDescent="0.2">
      <c r="A10" s="39" t="s">
        <v>63</v>
      </c>
      <c r="B10" s="39" t="s">
        <v>62</v>
      </c>
      <c r="C10" s="39" t="s">
        <v>41</v>
      </c>
      <c r="D10" s="40">
        <v>950000</v>
      </c>
      <c r="E10" s="37">
        <v>983.74690280000004</v>
      </c>
      <c r="F10" s="38">
        <v>6.4173921470879902</v>
      </c>
      <c r="G10" s="37">
        <v>6.8957572881999898</v>
      </c>
    </row>
    <row r="11" spans="1:7" x14ac:dyDescent="0.2">
      <c r="A11" s="39" t="s">
        <v>61</v>
      </c>
      <c r="B11" s="39" t="s">
        <v>60</v>
      </c>
      <c r="C11" s="39" t="s">
        <v>41</v>
      </c>
      <c r="D11" s="40">
        <v>600000</v>
      </c>
      <c r="E11" s="37">
        <v>623.16586670000004</v>
      </c>
      <c r="F11" s="38">
        <v>4.0651713646176502</v>
      </c>
      <c r="G11" s="37">
        <v>6.9056869152000004</v>
      </c>
    </row>
    <row r="12" spans="1:7" x14ac:dyDescent="0.2">
      <c r="A12" s="39" t="s">
        <v>59</v>
      </c>
      <c r="B12" s="39" t="s">
        <v>58</v>
      </c>
      <c r="C12" s="39" t="s">
        <v>41</v>
      </c>
      <c r="D12" s="40">
        <v>500000</v>
      </c>
      <c r="E12" s="37">
        <v>534.0061111</v>
      </c>
      <c r="F12" s="38">
        <v>3.4835450196754998</v>
      </c>
      <c r="G12" s="37">
        <v>6.45161582580001</v>
      </c>
    </row>
    <row r="13" spans="1:7" x14ac:dyDescent="0.2">
      <c r="A13" s="39" t="s">
        <v>57</v>
      </c>
      <c r="B13" s="39" t="s">
        <v>56</v>
      </c>
      <c r="C13" s="39" t="s">
        <v>41</v>
      </c>
      <c r="D13" s="40">
        <v>500000</v>
      </c>
      <c r="E13" s="37">
        <v>519.76038889999995</v>
      </c>
      <c r="F13" s="38">
        <v>3.3906142205892</v>
      </c>
      <c r="G13" s="37">
        <v>6.9264058460125</v>
      </c>
    </row>
    <row r="14" spans="1:7" x14ac:dyDescent="0.2">
      <c r="A14" s="39" t="s">
        <v>55</v>
      </c>
      <c r="B14" s="39" t="s">
        <v>54</v>
      </c>
      <c r="C14" s="39" t="s">
        <v>41</v>
      </c>
      <c r="D14" s="40">
        <v>500000</v>
      </c>
      <c r="E14" s="37">
        <v>518.8543889</v>
      </c>
      <c r="F14" s="38">
        <v>3.3847040039789</v>
      </c>
      <c r="G14" s="37">
        <v>6.9367558460124998</v>
      </c>
    </row>
    <row r="15" spans="1:7" x14ac:dyDescent="0.2">
      <c r="A15" s="39" t="s">
        <v>53</v>
      </c>
      <c r="B15" s="39" t="s">
        <v>52</v>
      </c>
      <c r="C15" s="39" t="s">
        <v>41</v>
      </c>
      <c r="D15" s="40">
        <v>500000</v>
      </c>
      <c r="E15" s="37">
        <v>518.49938889999999</v>
      </c>
      <c r="F15" s="38">
        <v>3.38238819062718</v>
      </c>
      <c r="G15" s="37">
        <v>6.9216177832000101</v>
      </c>
    </row>
    <row r="16" spans="1:7" x14ac:dyDescent="0.2">
      <c r="A16" s="39" t="s">
        <v>51</v>
      </c>
      <c r="B16" s="39" t="s">
        <v>50</v>
      </c>
      <c r="C16" s="39" t="s">
        <v>41</v>
      </c>
      <c r="D16" s="40">
        <v>500000</v>
      </c>
      <c r="E16" s="37">
        <v>517.37888889999999</v>
      </c>
      <c r="F16" s="38">
        <v>3.3750787008790102</v>
      </c>
      <c r="G16" s="37">
        <v>6.95787119405</v>
      </c>
    </row>
    <row r="17" spans="1:9" x14ac:dyDescent="0.2">
      <c r="A17" s="39" t="s">
        <v>49</v>
      </c>
      <c r="B17" s="39" t="s">
        <v>48</v>
      </c>
      <c r="C17" s="39" t="s">
        <v>41</v>
      </c>
      <c r="D17" s="40">
        <v>472400</v>
      </c>
      <c r="E17" s="37">
        <v>489.29554350000001</v>
      </c>
      <c r="F17" s="38">
        <v>3.1918793030247801</v>
      </c>
      <c r="G17" s="37">
        <v>6.8694855207999996</v>
      </c>
    </row>
    <row r="18" spans="1:9" x14ac:dyDescent="0.2">
      <c r="A18" s="39" t="s">
        <v>47</v>
      </c>
      <c r="B18" s="39" t="s">
        <v>46</v>
      </c>
      <c r="C18" s="39" t="s">
        <v>41</v>
      </c>
      <c r="D18" s="40">
        <v>209575</v>
      </c>
      <c r="E18" s="37">
        <v>216.68972199999999</v>
      </c>
      <c r="F18" s="38">
        <v>1.4135576095431801</v>
      </c>
      <c r="G18" s="37">
        <v>6.9026650312500104</v>
      </c>
    </row>
    <row r="19" spans="1:9" x14ac:dyDescent="0.2">
      <c r="A19" s="39" t="s">
        <v>45</v>
      </c>
      <c r="B19" s="39" t="s">
        <v>44</v>
      </c>
      <c r="C19" s="39" t="s">
        <v>41</v>
      </c>
      <c r="D19" s="40">
        <v>52560</v>
      </c>
      <c r="E19" s="37">
        <v>55.407998599999999</v>
      </c>
      <c r="F19" s="38">
        <v>0.36144952943632502</v>
      </c>
      <c r="G19" s="37">
        <v>6.9019328561999904</v>
      </c>
    </row>
    <row r="20" spans="1:9" x14ac:dyDescent="0.2">
      <c r="A20" s="39" t="s">
        <v>43</v>
      </c>
      <c r="B20" s="39" t="s">
        <v>42</v>
      </c>
      <c r="C20" s="39" t="s">
        <v>41</v>
      </c>
      <c r="D20" s="40">
        <v>50000</v>
      </c>
      <c r="E20" s="37">
        <v>52.7883833</v>
      </c>
      <c r="F20" s="38">
        <v>0.34436068411771398</v>
      </c>
      <c r="G20" s="37">
        <v>6.9104150312500101</v>
      </c>
    </row>
    <row r="21" spans="1:9" x14ac:dyDescent="0.2">
      <c r="A21" s="36" t="s">
        <v>40</v>
      </c>
      <c r="B21" s="36"/>
      <c r="C21" s="36"/>
      <c r="D21" s="36"/>
      <c r="E21" s="35">
        <f>SUM(E6:E20)</f>
        <v>14529.267061499997</v>
      </c>
      <c r="F21" s="24">
        <f>SUM(F6:F20)</f>
        <v>94.780480709041086</v>
      </c>
      <c r="G21" s="35"/>
      <c r="H21" s="10"/>
      <c r="I21" s="10"/>
    </row>
    <row r="22" spans="1:9" x14ac:dyDescent="0.2">
      <c r="A22" s="39"/>
      <c r="B22" s="39"/>
      <c r="C22" s="39"/>
      <c r="D22" s="39"/>
      <c r="E22" s="37"/>
      <c r="F22" s="38"/>
      <c r="G22" s="37"/>
    </row>
    <row r="23" spans="1:9" x14ac:dyDescent="0.2">
      <c r="A23" s="36" t="s">
        <v>39</v>
      </c>
      <c r="B23" s="36"/>
      <c r="C23" s="36"/>
      <c r="D23" s="36"/>
      <c r="E23" s="35">
        <f>E21</f>
        <v>14529.267061499997</v>
      </c>
      <c r="F23" s="24">
        <f>F21</f>
        <v>94.780480709041086</v>
      </c>
      <c r="G23" s="35"/>
      <c r="H23" s="10"/>
      <c r="I23" s="10"/>
    </row>
    <row r="24" spans="1:9" x14ac:dyDescent="0.2">
      <c r="A24" s="36"/>
      <c r="B24" s="36"/>
      <c r="C24" s="36"/>
      <c r="D24" s="36"/>
      <c r="E24" s="35"/>
      <c r="F24" s="24"/>
      <c r="G24" s="35"/>
      <c r="H24" s="10"/>
      <c r="I24" s="10"/>
    </row>
    <row r="25" spans="1:9" x14ac:dyDescent="0.2">
      <c r="A25" s="36" t="s">
        <v>38</v>
      </c>
      <c r="B25" s="36"/>
      <c r="C25" s="36"/>
      <c r="D25" s="36"/>
      <c r="E25" s="35">
        <v>5.3333330800000018</v>
      </c>
      <c r="F25" s="24">
        <f>E25/E29*100</f>
        <v>3.4791560438950549E-2</v>
      </c>
      <c r="G25" s="35"/>
      <c r="H25" s="10"/>
      <c r="I25" s="10"/>
    </row>
    <row r="26" spans="1:9" x14ac:dyDescent="0.2">
      <c r="A26" s="36"/>
      <c r="B26" s="36"/>
      <c r="C26" s="36"/>
      <c r="D26" s="36"/>
      <c r="E26" s="35"/>
      <c r="F26" s="24"/>
      <c r="G26" s="35"/>
      <c r="H26" s="10"/>
      <c r="I26" s="10"/>
    </row>
    <row r="27" spans="1:9" x14ac:dyDescent="0.2">
      <c r="A27" s="36" t="s">
        <v>37</v>
      </c>
      <c r="B27" s="36"/>
      <c r="C27" s="36"/>
      <c r="D27" s="36"/>
      <c r="E27" s="35">
        <f>E29-(E21)-E25</f>
        <v>794.78699912000377</v>
      </c>
      <c r="F27" s="35">
        <f>F29-(F21)-F25</f>
        <v>5.1847277305199633</v>
      </c>
      <c r="G27" s="35"/>
      <c r="H27" s="10"/>
      <c r="I27" s="10"/>
    </row>
    <row r="28" spans="1:9" x14ac:dyDescent="0.2">
      <c r="A28" s="36"/>
      <c r="B28" s="36"/>
      <c r="C28" s="36"/>
      <c r="D28" s="36"/>
      <c r="E28" s="35"/>
      <c r="F28" s="24"/>
      <c r="G28" s="35"/>
      <c r="H28" s="10"/>
      <c r="I28" s="10"/>
    </row>
    <row r="29" spans="1:9" x14ac:dyDescent="0.2">
      <c r="A29" s="34" t="s">
        <v>36</v>
      </c>
      <c r="B29" s="34"/>
      <c r="C29" s="34"/>
      <c r="D29" s="34"/>
      <c r="E29" s="33">
        <v>15329.387393700001</v>
      </c>
      <c r="F29" s="20">
        <v>100</v>
      </c>
      <c r="G29" s="33"/>
      <c r="H29" s="10"/>
      <c r="I29" s="10"/>
    </row>
    <row r="31" spans="1:9" x14ac:dyDescent="0.2">
      <c r="A31" s="32" t="s">
        <v>35</v>
      </c>
      <c r="B31" s="32"/>
      <c r="C31" s="32"/>
      <c r="D31" s="32"/>
      <c r="E31" s="31"/>
      <c r="F31" s="31"/>
      <c r="G31" s="31"/>
    </row>
    <row r="32" spans="1:9" x14ac:dyDescent="0.2">
      <c r="A32" s="27"/>
      <c r="B32" s="27"/>
      <c r="C32" s="27"/>
      <c r="D32" s="27"/>
      <c r="E32" s="24"/>
      <c r="F32" s="24"/>
      <c r="G32" s="24"/>
    </row>
    <row r="33" spans="1:7" x14ac:dyDescent="0.2">
      <c r="A33" s="29" t="s">
        <v>34</v>
      </c>
      <c r="B33" s="28"/>
      <c r="C33" s="28"/>
      <c r="D33" s="27"/>
      <c r="E33" s="30" t="s">
        <v>33</v>
      </c>
      <c r="F33" s="29" t="s">
        <v>32</v>
      </c>
      <c r="G33" s="24"/>
    </row>
    <row r="34" spans="1:7" x14ac:dyDescent="0.2">
      <c r="A34" s="28" t="s">
        <v>31</v>
      </c>
      <c r="B34" s="28"/>
      <c r="C34" s="28"/>
      <c r="D34" s="27"/>
      <c r="E34" s="26">
        <v>1000</v>
      </c>
      <c r="F34" s="25">
        <f>E34/$E$29*100</f>
        <v>6.5234178921655754</v>
      </c>
      <c r="G34" s="24"/>
    </row>
    <row r="35" spans="1:7" x14ac:dyDescent="0.2">
      <c r="A35" s="28" t="s">
        <v>31</v>
      </c>
      <c r="B35" s="28"/>
      <c r="C35" s="28"/>
      <c r="D35" s="27"/>
      <c r="E35" s="26">
        <v>1000</v>
      </c>
      <c r="F35" s="25">
        <f>E35/$E$29*100</f>
        <v>6.5234178921655754</v>
      </c>
      <c r="G35" s="24"/>
    </row>
    <row r="36" spans="1:7" x14ac:dyDescent="0.2">
      <c r="A36" s="28" t="s">
        <v>31</v>
      </c>
      <c r="B36" s="28"/>
      <c r="C36" s="28"/>
      <c r="D36" s="27"/>
      <c r="E36" s="26">
        <v>1500</v>
      </c>
      <c r="F36" s="25">
        <f>E36/$E$29*100</f>
        <v>9.7851268382483632</v>
      </c>
      <c r="G36" s="24"/>
    </row>
    <row r="37" spans="1:7" x14ac:dyDescent="0.2">
      <c r="A37" s="28" t="s">
        <v>31</v>
      </c>
      <c r="B37" s="28"/>
      <c r="C37" s="28"/>
      <c r="D37" s="27"/>
      <c r="E37" s="26">
        <v>1500</v>
      </c>
      <c r="F37" s="25">
        <f>E37/$E$29*100</f>
        <v>9.7851268382483632</v>
      </c>
      <c r="G37" s="24"/>
    </row>
    <row r="38" spans="1:7" x14ac:dyDescent="0.2">
      <c r="A38" s="22" t="s">
        <v>30</v>
      </c>
      <c r="B38" s="23"/>
      <c r="C38" s="23"/>
      <c r="D38" s="22"/>
      <c r="E38" s="21">
        <f>SUM(E34:E37)</f>
        <v>5000</v>
      </c>
      <c r="F38" s="21">
        <f>SUM(F34:F37)</f>
        <v>32.617089460827877</v>
      </c>
      <c r="G38" s="20"/>
    </row>
    <row r="40" spans="1:7" x14ac:dyDescent="0.2">
      <c r="A40" s="10" t="s">
        <v>29</v>
      </c>
    </row>
    <row r="41" spans="1:7" x14ac:dyDescent="0.2">
      <c r="A41" s="10"/>
    </row>
    <row r="42" spans="1:7" ht="33.75" customHeight="1" x14ac:dyDescent="0.2">
      <c r="A42" s="19" t="s">
        <v>28</v>
      </c>
      <c r="B42" s="19"/>
      <c r="C42" s="19"/>
      <c r="D42" s="19"/>
      <c r="E42" s="19"/>
      <c r="F42" s="19"/>
      <c r="G42" s="19"/>
    </row>
    <row r="43" spans="1:7" x14ac:dyDescent="0.2">
      <c r="A43" s="10" t="s">
        <v>27</v>
      </c>
    </row>
    <row r="44" spans="1:7" x14ac:dyDescent="0.2">
      <c r="A44" s="10" t="s">
        <v>26</v>
      </c>
    </row>
    <row r="45" spans="1:7" x14ac:dyDescent="0.2">
      <c r="A45" s="10" t="s">
        <v>25</v>
      </c>
      <c r="B45" s="10"/>
      <c r="C45" s="9" t="s">
        <v>24</v>
      </c>
      <c r="D45" s="10" t="s">
        <v>23</v>
      </c>
    </row>
    <row r="46" spans="1:7" x14ac:dyDescent="0.2">
      <c r="A46" s="1" t="s">
        <v>22</v>
      </c>
      <c r="C46" s="18">
        <v>55.832000000000001</v>
      </c>
      <c r="D46" s="18">
        <v>58.940100000000001</v>
      </c>
    </row>
    <row r="47" spans="1:7" x14ac:dyDescent="0.2">
      <c r="A47" s="1" t="s">
        <v>17</v>
      </c>
      <c r="C47" s="18">
        <v>10.6355</v>
      </c>
      <c r="D47" s="18">
        <v>10.943</v>
      </c>
    </row>
    <row r="48" spans="1:7" x14ac:dyDescent="0.2">
      <c r="A48" s="1" t="s">
        <v>21</v>
      </c>
      <c r="C48" s="18">
        <v>60.9587</v>
      </c>
      <c r="D48" s="18">
        <v>64.522900000000007</v>
      </c>
    </row>
    <row r="49" spans="1:5" x14ac:dyDescent="0.2">
      <c r="A49" s="1" t="s">
        <v>16</v>
      </c>
      <c r="C49" s="18">
        <v>11.913500000000001</v>
      </c>
      <c r="D49" s="18">
        <v>12.2418</v>
      </c>
    </row>
    <row r="51" spans="1:5" x14ac:dyDescent="0.2">
      <c r="A51" s="10" t="s">
        <v>20</v>
      </c>
    </row>
    <row r="52" spans="1:5" x14ac:dyDescent="0.2">
      <c r="A52" s="17" t="s">
        <v>19</v>
      </c>
      <c r="B52" s="16"/>
      <c r="C52" s="15" t="s">
        <v>18</v>
      </c>
    </row>
    <row r="53" spans="1:5" x14ac:dyDescent="0.2">
      <c r="A53" s="14" t="s">
        <v>17</v>
      </c>
      <c r="B53" s="13"/>
      <c r="C53" s="12">
        <v>0.27500000000000002</v>
      </c>
    </row>
    <row r="54" spans="1:5" x14ac:dyDescent="0.2">
      <c r="A54" s="14" t="s">
        <v>16</v>
      </c>
      <c r="B54" s="13"/>
      <c r="C54" s="12">
        <v>0.35499999999999998</v>
      </c>
    </row>
    <row r="55" spans="1:5" x14ac:dyDescent="0.2">
      <c r="A55" s="1" t="s">
        <v>15</v>
      </c>
    </row>
    <row r="56" spans="1:5" x14ac:dyDescent="0.2">
      <c r="A56" s="1" t="s">
        <v>14</v>
      </c>
    </row>
    <row r="58" spans="1:5" x14ac:dyDescent="0.2">
      <c r="A58" s="6" t="s">
        <v>13</v>
      </c>
    </row>
    <row r="59" spans="1:5" x14ac:dyDescent="0.2">
      <c r="A59" s="6"/>
    </row>
    <row r="60" spans="1:5" x14ac:dyDescent="0.2">
      <c r="A60" s="4" t="s">
        <v>12</v>
      </c>
    </row>
    <row r="61" spans="1:5" x14ac:dyDescent="0.2">
      <c r="A61" s="4" t="s">
        <v>11</v>
      </c>
    </row>
    <row r="63" spans="1:5" x14ac:dyDescent="0.2">
      <c r="A63" s="10" t="s">
        <v>10</v>
      </c>
      <c r="D63" s="11">
        <v>20.394253795051</v>
      </c>
      <c r="E63" s="2" t="s">
        <v>9</v>
      </c>
    </row>
    <row r="65" spans="1:9" x14ac:dyDescent="0.2">
      <c r="A65" s="10" t="s">
        <v>8</v>
      </c>
      <c r="D65" s="9" t="s">
        <v>7</v>
      </c>
    </row>
    <row r="67" spans="1:9" x14ac:dyDescent="0.2">
      <c r="A67" s="6" t="s">
        <v>6</v>
      </c>
      <c r="B67" s="4"/>
      <c r="C67" s="4"/>
      <c r="D67" s="4"/>
      <c r="E67" s="3"/>
      <c r="G67" s="3"/>
      <c r="H67" s="4"/>
      <c r="I67" s="4"/>
    </row>
    <row r="68" spans="1:9" x14ac:dyDescent="0.2">
      <c r="A68" s="6"/>
      <c r="B68" s="4"/>
      <c r="C68" s="4"/>
      <c r="D68" s="4"/>
      <c r="E68" s="3"/>
      <c r="G68" s="3"/>
      <c r="H68" s="4"/>
      <c r="I68" s="4"/>
    </row>
    <row r="69" spans="1:9" x14ac:dyDescent="0.2">
      <c r="A69" s="6" t="s">
        <v>5</v>
      </c>
      <c r="B69" s="4"/>
      <c r="C69" s="4"/>
      <c r="D69" s="4"/>
      <c r="E69" s="3"/>
      <c r="G69" s="3"/>
      <c r="H69" s="4"/>
      <c r="I69" s="4"/>
    </row>
    <row r="70" spans="1:9" x14ac:dyDescent="0.2">
      <c r="A70" s="5"/>
      <c r="B70" s="4"/>
      <c r="C70" s="4"/>
      <c r="D70" s="4"/>
      <c r="E70" s="3"/>
      <c r="G70" s="3"/>
      <c r="H70" s="4"/>
      <c r="I70" s="4"/>
    </row>
    <row r="71" spans="1:9" x14ac:dyDescent="0.2">
      <c r="A71" s="4"/>
      <c r="B71" s="4"/>
      <c r="C71" s="4"/>
      <c r="D71" s="4"/>
      <c r="E71" s="3"/>
      <c r="G71" s="3"/>
      <c r="H71" s="4"/>
      <c r="I71" s="4"/>
    </row>
    <row r="72" spans="1:9" x14ac:dyDescent="0.2">
      <c r="A72" s="4"/>
      <c r="B72" s="4"/>
      <c r="C72" s="4"/>
      <c r="D72" s="4"/>
      <c r="E72" s="3"/>
      <c r="G72" s="3"/>
      <c r="H72" s="4"/>
      <c r="I72" s="4"/>
    </row>
    <row r="73" spans="1:9" x14ac:dyDescent="0.2">
      <c r="A73" s="4"/>
      <c r="B73" s="4"/>
      <c r="C73" s="4"/>
      <c r="D73" s="4"/>
      <c r="E73" s="3"/>
      <c r="G73" s="3"/>
      <c r="H73" s="4"/>
      <c r="I73" s="4"/>
    </row>
    <row r="74" spans="1:9" x14ac:dyDescent="0.2">
      <c r="A74" s="4"/>
      <c r="B74" s="4"/>
      <c r="C74" s="4"/>
      <c r="D74" s="4"/>
      <c r="E74" s="3"/>
      <c r="G74" s="3"/>
      <c r="H74" s="4"/>
      <c r="I74" s="4"/>
    </row>
    <row r="75" spans="1:9" x14ac:dyDescent="0.2">
      <c r="A75" s="4"/>
      <c r="B75" s="4"/>
      <c r="C75" s="4"/>
      <c r="D75" s="4"/>
      <c r="E75" s="3"/>
      <c r="G75" s="3"/>
      <c r="H75" s="4"/>
      <c r="I75" s="4"/>
    </row>
    <row r="76" spans="1:9" x14ac:dyDescent="0.2">
      <c r="A76" s="4"/>
      <c r="B76" s="4"/>
      <c r="C76" s="4"/>
      <c r="D76" s="4"/>
      <c r="E76" s="3"/>
      <c r="G76" s="3"/>
      <c r="H76" s="4"/>
      <c r="I76" s="4"/>
    </row>
    <row r="77" spans="1:9" x14ac:dyDescent="0.2">
      <c r="A77" s="4"/>
      <c r="B77" s="4"/>
      <c r="C77" s="4"/>
      <c r="D77" s="4"/>
      <c r="E77" s="3"/>
      <c r="G77" s="3"/>
      <c r="H77" s="4"/>
      <c r="I77" s="4"/>
    </row>
    <row r="78" spans="1:9" x14ac:dyDescent="0.2">
      <c r="A78" s="4"/>
      <c r="B78" s="4"/>
      <c r="C78" s="4"/>
      <c r="D78" s="4"/>
      <c r="E78" s="3"/>
      <c r="G78" s="3"/>
      <c r="H78" s="4"/>
      <c r="I78" s="4"/>
    </row>
    <row r="79" spans="1:9" x14ac:dyDescent="0.2">
      <c r="A79" s="4"/>
      <c r="B79" s="4"/>
      <c r="C79" s="4"/>
      <c r="D79" s="4"/>
      <c r="E79" s="3"/>
      <c r="G79" s="3"/>
      <c r="H79" s="4"/>
      <c r="I79" s="4"/>
    </row>
    <row r="80" spans="1:9" x14ac:dyDescent="0.2">
      <c r="A80" s="4"/>
      <c r="B80" s="4"/>
      <c r="C80" s="4"/>
      <c r="D80" s="4"/>
      <c r="E80" s="3"/>
      <c r="G80" s="3"/>
      <c r="H80" s="4"/>
      <c r="I80" s="4"/>
    </row>
    <row r="81" spans="1:9" x14ac:dyDescent="0.2">
      <c r="A81" s="4"/>
      <c r="B81" s="4"/>
      <c r="C81" s="4"/>
      <c r="D81" s="4"/>
      <c r="E81" s="3"/>
      <c r="G81" s="3"/>
      <c r="H81" s="4"/>
      <c r="I81" s="4"/>
    </row>
    <row r="82" spans="1:9" x14ac:dyDescent="0.2">
      <c r="A82" s="4"/>
      <c r="B82" s="4"/>
      <c r="C82" s="4"/>
      <c r="D82" s="4"/>
      <c r="E82" s="3"/>
      <c r="G82" s="3"/>
      <c r="H82" s="4"/>
      <c r="I82" s="4"/>
    </row>
    <row r="83" spans="1:9" x14ac:dyDescent="0.2">
      <c r="A83" s="4"/>
      <c r="B83" s="4"/>
      <c r="C83" s="4"/>
      <c r="D83" s="4"/>
      <c r="E83" s="3"/>
      <c r="G83" s="3"/>
      <c r="H83" s="4"/>
      <c r="I83" s="4"/>
    </row>
    <row r="84" spans="1:9" x14ac:dyDescent="0.2">
      <c r="A84" s="8" t="s">
        <v>4</v>
      </c>
      <c r="B84" s="7"/>
      <c r="C84" s="7"/>
      <c r="D84" s="7"/>
      <c r="E84" s="7"/>
      <c r="F84" s="7"/>
      <c r="G84" s="7"/>
      <c r="H84" s="4"/>
      <c r="I84" s="4"/>
    </row>
    <row r="85" spans="1:9" x14ac:dyDescent="0.2">
      <c r="A85" s="4"/>
      <c r="B85" s="4"/>
      <c r="C85" s="4"/>
      <c r="D85" s="4"/>
      <c r="E85" s="3"/>
      <c r="G85" s="3"/>
      <c r="H85" s="4"/>
      <c r="I85" s="4"/>
    </row>
    <row r="86" spans="1:9" x14ac:dyDescent="0.2">
      <c r="A86" s="6" t="s">
        <v>3</v>
      </c>
      <c r="B86" s="4"/>
      <c r="C86" s="4"/>
      <c r="D86" s="4"/>
      <c r="E86" s="3"/>
      <c r="G86" s="3"/>
      <c r="H86" s="4"/>
      <c r="I86" s="4"/>
    </row>
    <row r="87" spans="1:9" x14ac:dyDescent="0.2">
      <c r="A87" s="4"/>
      <c r="B87" s="4"/>
      <c r="C87" s="4"/>
      <c r="D87" s="4"/>
      <c r="E87" s="3"/>
      <c r="G87" s="3"/>
      <c r="H87" s="4"/>
      <c r="I87" s="4"/>
    </row>
    <row r="88" spans="1:9" x14ac:dyDescent="0.2">
      <c r="A88" s="4"/>
      <c r="B88" s="4"/>
      <c r="C88" s="4"/>
      <c r="D88" s="4"/>
      <c r="E88" s="3"/>
      <c r="G88" s="3"/>
      <c r="H88" s="4"/>
      <c r="I88" s="4"/>
    </row>
    <row r="89" spans="1:9" x14ac:dyDescent="0.2">
      <c r="A89" s="4"/>
      <c r="B89" s="4"/>
      <c r="C89" s="4"/>
      <c r="D89" s="4"/>
      <c r="E89" s="3"/>
      <c r="G89" s="3"/>
      <c r="H89" s="4"/>
      <c r="I89" s="4"/>
    </row>
    <row r="90" spans="1:9" x14ac:dyDescent="0.2">
      <c r="A90" s="4"/>
      <c r="B90" s="4"/>
      <c r="C90" s="4"/>
      <c r="D90" s="4"/>
      <c r="E90" s="3"/>
      <c r="G90" s="3"/>
      <c r="H90" s="4"/>
      <c r="I90" s="4"/>
    </row>
    <row r="91" spans="1:9" x14ac:dyDescent="0.2">
      <c r="A91" s="4"/>
      <c r="B91" s="4"/>
      <c r="C91" s="4"/>
      <c r="D91" s="4"/>
      <c r="E91" s="3"/>
      <c r="G91" s="3"/>
      <c r="H91" s="4"/>
      <c r="I91" s="4"/>
    </row>
    <row r="92" spans="1:9" x14ac:dyDescent="0.2">
      <c r="A92" s="4"/>
      <c r="B92" s="4"/>
      <c r="C92" s="4"/>
      <c r="D92" s="4"/>
      <c r="E92" s="3"/>
      <c r="G92" s="3"/>
      <c r="H92" s="4"/>
      <c r="I92" s="4"/>
    </row>
    <row r="93" spans="1:9" x14ac:dyDescent="0.2">
      <c r="A93" s="4"/>
      <c r="B93" s="4"/>
      <c r="C93" s="4"/>
      <c r="D93" s="4"/>
      <c r="E93" s="3"/>
      <c r="G93" s="3"/>
      <c r="H93" s="4"/>
      <c r="I93" s="4"/>
    </row>
    <row r="94" spans="1:9" x14ac:dyDescent="0.2">
      <c r="A94" s="4"/>
      <c r="B94" s="4"/>
      <c r="C94" s="4"/>
      <c r="D94" s="4"/>
      <c r="E94" s="3"/>
      <c r="G94" s="3"/>
      <c r="H94" s="4"/>
      <c r="I94" s="4"/>
    </row>
    <row r="95" spans="1:9" x14ac:dyDescent="0.2">
      <c r="A95" s="4"/>
      <c r="B95" s="4"/>
      <c r="C95" s="4"/>
      <c r="D95" s="4"/>
      <c r="E95" s="3"/>
      <c r="G95" s="3"/>
      <c r="H95" s="4"/>
      <c r="I95" s="4"/>
    </row>
    <row r="96" spans="1:9" x14ac:dyDescent="0.2">
      <c r="A96" s="4"/>
      <c r="B96" s="4"/>
      <c r="C96" s="4"/>
      <c r="D96" s="4"/>
      <c r="E96" s="3"/>
      <c r="G96" s="3"/>
      <c r="H96" s="4"/>
      <c r="I96" s="4"/>
    </row>
    <row r="97" spans="1:9" x14ac:dyDescent="0.2">
      <c r="A97" s="4"/>
      <c r="B97" s="4"/>
      <c r="C97" s="4"/>
      <c r="D97" s="4"/>
      <c r="E97" s="3"/>
      <c r="G97" s="3"/>
      <c r="H97" s="4"/>
      <c r="I97" s="4"/>
    </row>
    <row r="98" spans="1:9" x14ac:dyDescent="0.2">
      <c r="A98" s="4"/>
      <c r="B98" s="4"/>
      <c r="C98" s="4"/>
      <c r="D98" s="4"/>
      <c r="E98" s="3"/>
      <c r="G98" s="3"/>
      <c r="H98" s="4"/>
      <c r="I98" s="4"/>
    </row>
    <row r="99" spans="1:9" x14ac:dyDescent="0.2">
      <c r="A99" s="4"/>
      <c r="B99" s="4"/>
      <c r="C99" s="4"/>
      <c r="D99" s="4"/>
      <c r="E99" s="3"/>
      <c r="G99" s="3"/>
      <c r="H99" s="4"/>
      <c r="I99" s="4"/>
    </row>
    <row r="100" spans="1:9" x14ac:dyDescent="0.2">
      <c r="A100" s="4"/>
      <c r="B100" s="4"/>
      <c r="C100" s="4"/>
      <c r="D100" s="4"/>
      <c r="E100" s="3"/>
      <c r="G100" s="3"/>
      <c r="H100" s="4"/>
      <c r="I100" s="4"/>
    </row>
    <row r="101" spans="1:9" x14ac:dyDescent="0.2">
      <c r="A101" s="4"/>
      <c r="B101" s="4"/>
      <c r="C101" s="4"/>
      <c r="D101" s="4"/>
      <c r="E101" s="3"/>
      <c r="G101" s="3"/>
      <c r="H101" s="4"/>
      <c r="I101" s="4"/>
    </row>
    <row r="102" spans="1:9" x14ac:dyDescent="0.2">
      <c r="A102" s="4"/>
      <c r="B102" s="4"/>
      <c r="C102" s="4"/>
      <c r="D102" s="4"/>
      <c r="E102" s="3"/>
      <c r="G102" s="3"/>
      <c r="H102" s="4"/>
      <c r="I102" s="4"/>
    </row>
    <row r="103" spans="1:9" x14ac:dyDescent="0.2">
      <c r="A103" s="4" t="s">
        <v>2</v>
      </c>
      <c r="B103" s="4"/>
      <c r="C103" s="4"/>
      <c r="D103" s="4"/>
      <c r="E103" s="3"/>
      <c r="G103" s="3"/>
      <c r="H103" s="4"/>
      <c r="I103" s="4"/>
    </row>
    <row r="104" spans="1:9" x14ac:dyDescent="0.2">
      <c r="A104" s="5"/>
      <c r="B104" s="4"/>
      <c r="C104" s="4"/>
      <c r="D104" s="4"/>
      <c r="E104" s="3"/>
      <c r="G104" s="3"/>
      <c r="H104" s="4"/>
      <c r="I104" s="4"/>
    </row>
    <row r="105" spans="1:9" x14ac:dyDescent="0.2">
      <c r="A105" s="4"/>
      <c r="B105" s="4"/>
      <c r="C105" s="4"/>
      <c r="D105" s="4"/>
      <c r="E105" s="3"/>
      <c r="G105" s="3"/>
      <c r="H105" s="4"/>
      <c r="I105" s="4"/>
    </row>
    <row r="106" spans="1:9" x14ac:dyDescent="0.2">
      <c r="A106" s="4" t="s">
        <v>1</v>
      </c>
      <c r="B106" s="4"/>
      <c r="C106" s="4"/>
      <c r="D106" s="4"/>
      <c r="E106" s="3"/>
      <c r="G106" s="3"/>
      <c r="H106" s="4"/>
      <c r="I106" s="4"/>
    </row>
    <row r="107" spans="1:9" x14ac:dyDescent="0.2">
      <c r="A107" s="5" t="s">
        <v>0</v>
      </c>
      <c r="B107" s="4"/>
      <c r="C107" s="4"/>
      <c r="D107" s="4"/>
      <c r="E107" s="3"/>
      <c r="G107" s="3"/>
      <c r="H107" s="4"/>
      <c r="I107" s="4"/>
    </row>
    <row r="108" spans="1:9" x14ac:dyDescent="0.2">
      <c r="A108" s="4"/>
      <c r="B108" s="4"/>
      <c r="C108" s="4"/>
      <c r="D108" s="4"/>
      <c r="E108" s="3"/>
      <c r="G108" s="3"/>
      <c r="H108" s="4"/>
      <c r="I108" s="4"/>
    </row>
    <row r="109" spans="1:9" x14ac:dyDescent="0.2">
      <c r="A109" s="4"/>
      <c r="B109" s="4"/>
      <c r="C109" s="4"/>
      <c r="D109" s="4"/>
      <c r="E109" s="3"/>
      <c r="G109" s="3"/>
      <c r="H109" s="4"/>
      <c r="I109" s="4"/>
    </row>
    <row r="110" spans="1:9" x14ac:dyDescent="0.2">
      <c r="A110" s="4"/>
      <c r="B110" s="4"/>
      <c r="C110" s="4"/>
      <c r="D110" s="4"/>
      <c r="E110" s="3"/>
      <c r="G110" s="3"/>
      <c r="H110" s="4"/>
      <c r="I110" s="4"/>
    </row>
    <row r="111" spans="1:9" x14ac:dyDescent="0.2">
      <c r="A111" s="4"/>
      <c r="B111" s="4"/>
      <c r="C111" s="4"/>
      <c r="D111" s="4"/>
      <c r="E111" s="3"/>
      <c r="G111" s="3"/>
      <c r="H111" s="4"/>
      <c r="I111" s="4"/>
    </row>
    <row r="112" spans="1:9" x14ac:dyDescent="0.2">
      <c r="A112" s="4"/>
      <c r="B112" s="4"/>
      <c r="C112" s="4"/>
      <c r="D112" s="4"/>
      <c r="E112" s="3"/>
      <c r="G112" s="3"/>
      <c r="H112" s="4"/>
      <c r="I112" s="4"/>
    </row>
    <row r="113" spans="1:9" x14ac:dyDescent="0.2">
      <c r="A113" s="4"/>
      <c r="B113" s="4"/>
      <c r="C113" s="4"/>
      <c r="D113" s="4"/>
      <c r="E113" s="3"/>
      <c r="G113" s="3"/>
      <c r="H113" s="4"/>
      <c r="I113" s="4"/>
    </row>
    <row r="114" spans="1:9" x14ac:dyDescent="0.2">
      <c r="A114" s="4"/>
      <c r="B114" s="4"/>
      <c r="C114" s="4"/>
      <c r="D114" s="4"/>
      <c r="E114" s="3"/>
      <c r="G114" s="3"/>
      <c r="H114" s="4"/>
      <c r="I114" s="4"/>
    </row>
    <row r="115" spans="1:9" x14ac:dyDescent="0.2">
      <c r="A115" s="4"/>
      <c r="B115" s="4"/>
      <c r="C115" s="4"/>
      <c r="D115" s="4"/>
      <c r="E115" s="3"/>
      <c r="G115" s="3"/>
      <c r="H115" s="4"/>
      <c r="I115" s="4"/>
    </row>
    <row r="116" spans="1:9" x14ac:dyDescent="0.2">
      <c r="A116" s="4"/>
      <c r="B116" s="4"/>
      <c r="C116" s="4"/>
      <c r="D116" s="4"/>
      <c r="E116" s="3"/>
      <c r="G116" s="3"/>
      <c r="H116" s="4"/>
      <c r="I116" s="4"/>
    </row>
    <row r="117" spans="1:9" x14ac:dyDescent="0.2">
      <c r="A117" s="4"/>
      <c r="B117" s="4"/>
      <c r="C117" s="4"/>
      <c r="D117" s="4"/>
      <c r="E117" s="3"/>
      <c r="G117" s="3"/>
      <c r="H117" s="4"/>
      <c r="I117" s="4"/>
    </row>
    <row r="118" spans="1:9" x14ac:dyDescent="0.2">
      <c r="A118" s="4"/>
      <c r="B118" s="4"/>
      <c r="C118" s="4"/>
      <c r="D118" s="4"/>
      <c r="E118" s="3"/>
      <c r="G118" s="3"/>
      <c r="H118" s="4"/>
      <c r="I118" s="4"/>
    </row>
    <row r="119" spans="1:9" x14ac:dyDescent="0.2">
      <c r="A119" s="4"/>
      <c r="B119" s="4"/>
      <c r="C119" s="4"/>
      <c r="D119" s="4"/>
      <c r="E119" s="3"/>
      <c r="G119" s="3"/>
      <c r="H119" s="4"/>
      <c r="I119" s="4"/>
    </row>
    <row r="120" spans="1:9" x14ac:dyDescent="0.2">
      <c r="A120" s="4"/>
      <c r="B120" s="4"/>
      <c r="C120" s="4"/>
      <c r="D120" s="4"/>
      <c r="E120" s="3"/>
      <c r="G120" s="3"/>
      <c r="H120" s="4"/>
      <c r="I120" s="4"/>
    </row>
    <row r="121" spans="1:9" x14ac:dyDescent="0.2">
      <c r="A121" s="4"/>
      <c r="B121" s="4"/>
      <c r="C121" s="4"/>
      <c r="D121" s="4"/>
      <c r="E121" s="3"/>
      <c r="G121" s="3"/>
      <c r="H121" s="4"/>
      <c r="I121" s="4"/>
    </row>
    <row r="122" spans="1:9" x14ac:dyDescent="0.2">
      <c r="A122" s="4"/>
      <c r="B122" s="4"/>
      <c r="C122" s="4"/>
      <c r="D122" s="4"/>
      <c r="E122" s="3"/>
      <c r="G122" s="3"/>
      <c r="H122" s="4"/>
      <c r="I122" s="4"/>
    </row>
    <row r="123" spans="1:9" x14ac:dyDescent="0.2">
      <c r="A123" s="4"/>
      <c r="B123" s="4"/>
      <c r="C123" s="4"/>
      <c r="D123" s="4"/>
      <c r="E123" s="3"/>
      <c r="G123" s="3"/>
      <c r="H123" s="4"/>
      <c r="I123" s="4"/>
    </row>
    <row r="124" spans="1:9" x14ac:dyDescent="0.2">
      <c r="A124" s="4"/>
      <c r="B124" s="4"/>
      <c r="C124" s="4"/>
      <c r="D124" s="4"/>
      <c r="E124" s="3"/>
      <c r="G124" s="3"/>
      <c r="H124" s="4"/>
      <c r="I124" s="4"/>
    </row>
    <row r="125" spans="1:9" x14ac:dyDescent="0.2">
      <c r="A125" s="4"/>
      <c r="B125" s="4"/>
      <c r="C125" s="4"/>
      <c r="D125" s="4"/>
      <c r="E125" s="3"/>
      <c r="G125" s="3"/>
      <c r="H125" s="4"/>
      <c r="I125" s="4"/>
    </row>
    <row r="126" spans="1:9" x14ac:dyDescent="0.2">
      <c r="A126" s="4"/>
      <c r="B126" s="4"/>
      <c r="C126" s="4"/>
      <c r="D126" s="4"/>
      <c r="E126" s="3"/>
      <c r="G126" s="3"/>
      <c r="H126" s="4"/>
      <c r="I126" s="4"/>
    </row>
    <row r="127" spans="1:9" x14ac:dyDescent="0.2">
      <c r="A127" s="4"/>
      <c r="B127" s="4"/>
      <c r="C127" s="4"/>
      <c r="D127" s="4"/>
      <c r="E127" s="3"/>
      <c r="G127" s="3"/>
      <c r="H127" s="4"/>
      <c r="I127" s="4"/>
    </row>
    <row r="128" spans="1:9" x14ac:dyDescent="0.2">
      <c r="A128" s="4"/>
      <c r="B128" s="4"/>
      <c r="C128" s="4"/>
      <c r="D128" s="4"/>
      <c r="E128" s="3"/>
      <c r="G128" s="3"/>
      <c r="H128" s="4"/>
      <c r="I128" s="4"/>
    </row>
    <row r="129" spans="1:9" x14ac:dyDescent="0.2">
      <c r="A129" s="4"/>
      <c r="B129" s="4"/>
      <c r="C129" s="4"/>
      <c r="D129" s="4"/>
      <c r="E129" s="3"/>
      <c r="G129" s="3"/>
      <c r="H129" s="4"/>
      <c r="I129" s="4"/>
    </row>
    <row r="130" spans="1:9" x14ac:dyDescent="0.2">
      <c r="A130" s="4"/>
      <c r="B130" s="4"/>
      <c r="C130" s="4"/>
      <c r="D130" s="4"/>
      <c r="E130" s="3"/>
      <c r="G130" s="3"/>
      <c r="H130" s="4"/>
      <c r="I130" s="4"/>
    </row>
    <row r="131" spans="1:9" x14ac:dyDescent="0.2">
      <c r="A131" s="4"/>
      <c r="B131" s="4"/>
      <c r="C131" s="4"/>
      <c r="D131" s="4"/>
      <c r="E131" s="3"/>
      <c r="G131" s="3"/>
      <c r="H131" s="4"/>
      <c r="I131" s="4"/>
    </row>
    <row r="132" spans="1:9" x14ac:dyDescent="0.2">
      <c r="A132" s="4"/>
      <c r="B132" s="4"/>
      <c r="C132" s="4"/>
      <c r="D132" s="4"/>
      <c r="E132" s="3"/>
      <c r="G132" s="3"/>
      <c r="H132" s="4"/>
      <c r="I132" s="4"/>
    </row>
    <row r="133" spans="1:9" x14ac:dyDescent="0.2">
      <c r="A133" s="4"/>
      <c r="B133" s="4"/>
      <c r="C133" s="4"/>
      <c r="D133" s="4"/>
      <c r="E133" s="3"/>
      <c r="G133" s="3"/>
      <c r="H133" s="4"/>
      <c r="I133" s="4"/>
    </row>
    <row r="134" spans="1:9" x14ac:dyDescent="0.2">
      <c r="A134" s="4"/>
      <c r="B134" s="4"/>
      <c r="C134" s="4"/>
      <c r="D134" s="4"/>
      <c r="E134" s="3"/>
      <c r="G134" s="3"/>
      <c r="H134" s="4"/>
      <c r="I134" s="4"/>
    </row>
    <row r="135" spans="1:9" x14ac:dyDescent="0.2">
      <c r="A135" s="4"/>
      <c r="B135" s="4"/>
      <c r="C135" s="4"/>
      <c r="D135" s="4"/>
      <c r="E135" s="3"/>
      <c r="G135" s="3"/>
      <c r="H135" s="4"/>
      <c r="I135" s="4"/>
    </row>
    <row r="136" spans="1:9" x14ac:dyDescent="0.2">
      <c r="A136" s="4"/>
      <c r="B136" s="4"/>
      <c r="C136" s="4"/>
      <c r="D136" s="4"/>
      <c r="E136" s="3"/>
      <c r="G136" s="3"/>
      <c r="H136" s="4"/>
      <c r="I136" s="4"/>
    </row>
    <row r="137" spans="1:9" x14ac:dyDescent="0.2">
      <c r="A137" s="4"/>
      <c r="B137" s="4"/>
      <c r="C137" s="4"/>
      <c r="D137" s="4"/>
      <c r="E137" s="3"/>
      <c r="G137" s="3"/>
      <c r="H137" s="4"/>
      <c r="I137" s="4"/>
    </row>
    <row r="138" spans="1:9" x14ac:dyDescent="0.2">
      <c r="A138" s="4"/>
      <c r="B138" s="4"/>
      <c r="C138" s="4"/>
      <c r="D138" s="4"/>
      <c r="E138" s="3"/>
      <c r="G138" s="3"/>
      <c r="H138" s="4"/>
      <c r="I138" s="4"/>
    </row>
    <row r="139" spans="1:9" x14ac:dyDescent="0.2">
      <c r="A139" s="4"/>
      <c r="B139" s="4"/>
      <c r="C139" s="4"/>
      <c r="D139" s="4"/>
      <c r="E139" s="3"/>
      <c r="G139" s="3"/>
      <c r="H139" s="4"/>
      <c r="I139" s="4"/>
    </row>
    <row r="140" spans="1:9" x14ac:dyDescent="0.2">
      <c r="A140" s="4"/>
      <c r="B140" s="4"/>
      <c r="C140" s="4"/>
      <c r="D140" s="4"/>
      <c r="E140" s="3"/>
      <c r="G140" s="3"/>
      <c r="H140" s="4"/>
      <c r="I140" s="4"/>
    </row>
    <row r="141" spans="1:9" x14ac:dyDescent="0.2">
      <c r="A141" s="4"/>
      <c r="B141" s="4"/>
      <c r="C141" s="4"/>
      <c r="D141" s="4"/>
      <c r="E141" s="3"/>
      <c r="G141" s="3"/>
      <c r="H141" s="4"/>
      <c r="I141" s="4"/>
    </row>
    <row r="142" spans="1:9" x14ac:dyDescent="0.2">
      <c r="A142" s="4"/>
      <c r="B142" s="4"/>
      <c r="C142" s="4"/>
      <c r="D142" s="4"/>
      <c r="E142" s="3"/>
      <c r="G142" s="3"/>
      <c r="H142" s="4"/>
      <c r="I142" s="4"/>
    </row>
    <row r="143" spans="1:9" x14ac:dyDescent="0.2">
      <c r="A143" s="4"/>
      <c r="B143" s="4"/>
      <c r="C143" s="4"/>
      <c r="D143" s="4"/>
      <c r="E143" s="3"/>
      <c r="G143" s="3"/>
      <c r="H143" s="4"/>
      <c r="I143" s="4"/>
    </row>
    <row r="144" spans="1:9" x14ac:dyDescent="0.2">
      <c r="A144" s="4"/>
      <c r="B144" s="4"/>
      <c r="C144" s="4"/>
      <c r="D144" s="4"/>
      <c r="E144" s="3"/>
      <c r="G144" s="3"/>
      <c r="H144" s="4"/>
      <c r="I144" s="4"/>
    </row>
    <row r="145" spans="1:9" x14ac:dyDescent="0.2">
      <c r="A145" s="4"/>
      <c r="B145" s="4"/>
      <c r="C145" s="4"/>
      <c r="D145" s="4"/>
      <c r="E145" s="3"/>
      <c r="G145" s="3"/>
      <c r="H145" s="4"/>
      <c r="I145" s="4"/>
    </row>
    <row r="146" spans="1:9" x14ac:dyDescent="0.2">
      <c r="A146" s="4"/>
      <c r="B146" s="4"/>
      <c r="C146" s="4"/>
      <c r="D146" s="4"/>
      <c r="E146" s="3"/>
      <c r="G146" s="3"/>
      <c r="H146" s="4"/>
      <c r="I146" s="4"/>
    </row>
    <row r="147" spans="1:9" x14ac:dyDescent="0.2">
      <c r="A147" s="4"/>
      <c r="B147" s="4"/>
      <c r="C147" s="4"/>
      <c r="D147" s="4"/>
      <c r="E147" s="3"/>
      <c r="G147" s="3"/>
      <c r="H147" s="4"/>
      <c r="I147" s="4"/>
    </row>
    <row r="148" spans="1:9" x14ac:dyDescent="0.2">
      <c r="A148" s="4"/>
      <c r="B148" s="4"/>
      <c r="C148" s="4"/>
      <c r="D148" s="4"/>
      <c r="E148" s="3"/>
      <c r="G148" s="3"/>
      <c r="H148" s="4"/>
      <c r="I148" s="4"/>
    </row>
    <row r="149" spans="1:9" x14ac:dyDescent="0.2">
      <c r="A149" s="4"/>
      <c r="B149" s="4"/>
      <c r="C149" s="4"/>
      <c r="D149" s="4"/>
      <c r="E149" s="3"/>
      <c r="G149" s="3"/>
      <c r="H149" s="4"/>
      <c r="I149" s="4"/>
    </row>
    <row r="150" spans="1:9" x14ac:dyDescent="0.2">
      <c r="A150" s="4"/>
      <c r="B150" s="4"/>
      <c r="C150" s="4"/>
      <c r="D150" s="4"/>
      <c r="E150" s="3"/>
      <c r="G150" s="3"/>
      <c r="H150" s="4"/>
      <c r="I150" s="4"/>
    </row>
    <row r="151" spans="1:9" x14ac:dyDescent="0.2">
      <c r="A151" s="4"/>
      <c r="B151" s="4"/>
      <c r="C151" s="4"/>
      <c r="D151" s="4"/>
      <c r="E151" s="3"/>
      <c r="G151" s="3"/>
      <c r="H151" s="4"/>
      <c r="I151" s="4"/>
    </row>
    <row r="152" spans="1:9" x14ac:dyDescent="0.2">
      <c r="A152" s="4"/>
      <c r="B152" s="4"/>
      <c r="C152" s="4"/>
      <c r="D152" s="4"/>
      <c r="E152" s="3"/>
      <c r="G152" s="3"/>
      <c r="H152" s="4"/>
      <c r="I152" s="4"/>
    </row>
    <row r="153" spans="1:9" x14ac:dyDescent="0.2">
      <c r="A153" s="4"/>
      <c r="B153" s="4"/>
      <c r="C153" s="4"/>
      <c r="D153" s="4"/>
      <c r="E153" s="3"/>
      <c r="G153" s="3"/>
      <c r="H153" s="4"/>
      <c r="I153" s="4"/>
    </row>
    <row r="154" spans="1:9" x14ac:dyDescent="0.2">
      <c r="A154" s="4"/>
      <c r="B154" s="4"/>
      <c r="C154" s="4"/>
      <c r="D154" s="4"/>
      <c r="E154" s="3"/>
      <c r="G154" s="3"/>
      <c r="H154" s="4"/>
      <c r="I154" s="4"/>
    </row>
    <row r="155" spans="1:9" x14ac:dyDescent="0.2">
      <c r="A155" s="4"/>
      <c r="B155" s="4"/>
      <c r="C155" s="4"/>
      <c r="D155" s="4"/>
      <c r="E155" s="3"/>
      <c r="G155" s="3"/>
      <c r="H155" s="4"/>
      <c r="I155" s="4"/>
    </row>
    <row r="156" spans="1:9" x14ac:dyDescent="0.2">
      <c r="A156" s="4"/>
      <c r="B156" s="4"/>
      <c r="C156" s="4"/>
      <c r="D156" s="4"/>
      <c r="E156" s="3"/>
      <c r="G156" s="3"/>
      <c r="H156" s="4"/>
      <c r="I156" s="4"/>
    </row>
    <row r="157" spans="1:9" x14ac:dyDescent="0.2">
      <c r="A157" s="4"/>
      <c r="B157" s="4"/>
      <c r="C157" s="4"/>
      <c r="D157" s="4"/>
      <c r="E157" s="3"/>
      <c r="G157" s="3"/>
      <c r="H157" s="4"/>
      <c r="I157" s="4"/>
    </row>
    <row r="158" spans="1:9" x14ac:dyDescent="0.2">
      <c r="A158" s="4"/>
      <c r="B158" s="4"/>
      <c r="C158" s="4"/>
      <c r="D158" s="4"/>
      <c r="E158" s="3"/>
      <c r="G158" s="3"/>
      <c r="H158" s="4"/>
      <c r="I158" s="4"/>
    </row>
    <row r="159" spans="1:9" x14ac:dyDescent="0.2">
      <c r="A159" s="4"/>
      <c r="B159" s="4"/>
      <c r="C159" s="4"/>
      <c r="D159" s="4"/>
      <c r="E159" s="3"/>
      <c r="G159" s="3"/>
      <c r="H159" s="4"/>
      <c r="I159" s="4"/>
    </row>
    <row r="160" spans="1:9" x14ac:dyDescent="0.2">
      <c r="A160" s="4"/>
      <c r="B160" s="4"/>
      <c r="C160" s="4"/>
      <c r="D160" s="4"/>
      <c r="E160" s="3"/>
      <c r="G160" s="3"/>
      <c r="H160" s="4"/>
      <c r="I160" s="4"/>
    </row>
    <row r="161" spans="1:9" x14ac:dyDescent="0.2">
      <c r="A161" s="4"/>
      <c r="B161" s="4"/>
      <c r="C161" s="4"/>
      <c r="D161" s="4"/>
      <c r="E161" s="3"/>
      <c r="G161" s="3"/>
      <c r="H161" s="4"/>
      <c r="I161" s="4"/>
    </row>
    <row r="162" spans="1:9" x14ac:dyDescent="0.2">
      <c r="A162" s="4"/>
      <c r="B162" s="4"/>
      <c r="C162" s="4"/>
      <c r="D162" s="4"/>
      <c r="E162" s="3"/>
      <c r="G162" s="3"/>
      <c r="H162" s="4"/>
      <c r="I162" s="4"/>
    </row>
    <row r="163" spans="1:9" x14ac:dyDescent="0.2">
      <c r="A163" s="4"/>
      <c r="B163" s="4"/>
      <c r="C163" s="4"/>
      <c r="D163" s="4"/>
      <c r="E163" s="3"/>
      <c r="G163" s="3"/>
      <c r="H163" s="4"/>
      <c r="I163" s="4"/>
    </row>
    <row r="164" spans="1:9" x14ac:dyDescent="0.2">
      <c r="A164" s="4"/>
      <c r="B164" s="4"/>
      <c r="C164" s="4"/>
      <c r="D164" s="4"/>
      <c r="E164" s="3"/>
      <c r="G164" s="3"/>
      <c r="H164" s="4"/>
      <c r="I164" s="4"/>
    </row>
    <row r="165" spans="1:9" x14ac:dyDescent="0.2">
      <c r="A165" s="4"/>
      <c r="B165" s="4"/>
      <c r="C165" s="4"/>
      <c r="D165" s="4"/>
      <c r="E165" s="3"/>
      <c r="G165" s="3"/>
      <c r="H165" s="4"/>
      <c r="I165" s="4"/>
    </row>
    <row r="166" spans="1:9" x14ac:dyDescent="0.2">
      <c r="A166" s="4"/>
      <c r="B166" s="4"/>
      <c r="C166" s="4"/>
      <c r="D166" s="4"/>
      <c r="E166" s="3"/>
      <c r="G166" s="3"/>
      <c r="H166" s="4"/>
      <c r="I166" s="4"/>
    </row>
    <row r="167" spans="1:9" x14ac:dyDescent="0.2">
      <c r="A167" s="4"/>
      <c r="B167" s="4"/>
      <c r="C167" s="4"/>
      <c r="D167" s="4"/>
      <c r="E167" s="3"/>
      <c r="G167" s="3"/>
      <c r="H167" s="4"/>
      <c r="I167" s="4"/>
    </row>
    <row r="168" spans="1:9" x14ac:dyDescent="0.2">
      <c r="A168" s="4"/>
      <c r="B168" s="4"/>
      <c r="C168" s="4"/>
      <c r="D168" s="4"/>
      <c r="E168" s="3"/>
      <c r="G168" s="3"/>
      <c r="H168" s="4"/>
      <c r="I168" s="4"/>
    </row>
    <row r="169" spans="1:9" x14ac:dyDescent="0.2">
      <c r="A169" s="4"/>
      <c r="B169" s="4"/>
      <c r="C169" s="4"/>
      <c r="D169" s="4"/>
      <c r="E169" s="3"/>
      <c r="G169" s="3"/>
      <c r="H169" s="4"/>
      <c r="I169" s="4"/>
    </row>
    <row r="170" spans="1:9" x14ac:dyDescent="0.2">
      <c r="A170" s="4"/>
      <c r="B170" s="4"/>
      <c r="C170" s="4"/>
      <c r="D170" s="4"/>
      <c r="E170" s="3"/>
      <c r="G170" s="3"/>
      <c r="H170" s="4"/>
      <c r="I170" s="4"/>
    </row>
    <row r="171" spans="1:9" x14ac:dyDescent="0.2">
      <c r="A171" s="4"/>
      <c r="B171" s="4"/>
      <c r="C171" s="4"/>
      <c r="D171" s="4"/>
      <c r="E171" s="3"/>
      <c r="G171" s="3"/>
      <c r="H171" s="4"/>
      <c r="I171" s="4"/>
    </row>
    <row r="172" spans="1:9" x14ac:dyDescent="0.2">
      <c r="A172" s="4"/>
      <c r="B172" s="4"/>
      <c r="C172" s="4"/>
      <c r="D172" s="4"/>
      <c r="E172" s="3"/>
      <c r="G172" s="3"/>
      <c r="H172" s="4"/>
      <c r="I172" s="4"/>
    </row>
    <row r="173" spans="1:9" x14ac:dyDescent="0.2">
      <c r="A173" s="4"/>
      <c r="B173" s="4"/>
      <c r="C173" s="4"/>
      <c r="D173" s="4"/>
      <c r="E173" s="3"/>
      <c r="G173" s="3"/>
      <c r="H173" s="4"/>
      <c r="I173" s="4"/>
    </row>
    <row r="174" spans="1:9" x14ac:dyDescent="0.2">
      <c r="A174" s="4"/>
      <c r="B174" s="4"/>
      <c r="C174" s="4"/>
      <c r="D174" s="4"/>
      <c r="E174" s="3"/>
      <c r="G174" s="3"/>
      <c r="H174" s="4"/>
      <c r="I174" s="4"/>
    </row>
    <row r="175" spans="1:9" x14ac:dyDescent="0.2">
      <c r="A175" s="4"/>
      <c r="B175" s="4"/>
      <c r="C175" s="4"/>
      <c r="D175" s="4"/>
      <c r="E175" s="3"/>
      <c r="G175" s="3"/>
      <c r="H175" s="4"/>
      <c r="I175" s="4"/>
    </row>
    <row r="176" spans="1:9" x14ac:dyDescent="0.2">
      <c r="A176" s="4"/>
      <c r="B176" s="4"/>
      <c r="C176" s="4"/>
      <c r="D176" s="4"/>
      <c r="E176" s="3"/>
      <c r="G176" s="3"/>
      <c r="H176" s="4"/>
      <c r="I176" s="4"/>
    </row>
    <row r="177" spans="1:9" x14ac:dyDescent="0.2">
      <c r="A177" s="4"/>
      <c r="B177" s="4"/>
      <c r="C177" s="4"/>
      <c r="D177" s="4"/>
      <c r="E177" s="3"/>
      <c r="G177" s="3"/>
      <c r="H177" s="4"/>
      <c r="I177" s="4"/>
    </row>
    <row r="178" spans="1:9" x14ac:dyDescent="0.2">
      <c r="A178" s="4"/>
      <c r="B178" s="4"/>
      <c r="C178" s="4"/>
      <c r="D178" s="4"/>
      <c r="E178" s="3"/>
      <c r="G178" s="3"/>
      <c r="H178" s="4"/>
      <c r="I178" s="4"/>
    </row>
    <row r="179" spans="1:9" x14ac:dyDescent="0.2">
      <c r="A179" s="4"/>
      <c r="B179" s="4"/>
      <c r="C179" s="4"/>
      <c r="D179" s="4"/>
      <c r="E179" s="3"/>
      <c r="G179" s="3"/>
      <c r="H179" s="4"/>
      <c r="I179" s="4"/>
    </row>
    <row r="180" spans="1:9" x14ac:dyDescent="0.2">
      <c r="A180" s="4"/>
      <c r="B180" s="4"/>
      <c r="C180" s="4"/>
      <c r="D180" s="4"/>
      <c r="E180" s="3"/>
      <c r="G180" s="3"/>
      <c r="H180" s="4"/>
      <c r="I180" s="4"/>
    </row>
    <row r="181" spans="1:9" x14ac:dyDescent="0.2">
      <c r="A181" s="4"/>
      <c r="B181" s="4"/>
      <c r="C181" s="4"/>
      <c r="D181" s="4"/>
      <c r="E181" s="3"/>
      <c r="G181" s="3"/>
      <c r="H181" s="4"/>
      <c r="I181" s="4"/>
    </row>
    <row r="182" spans="1:9" x14ac:dyDescent="0.2">
      <c r="A182" s="4"/>
      <c r="B182" s="4"/>
      <c r="C182" s="4"/>
      <c r="D182" s="4"/>
      <c r="E182" s="3"/>
      <c r="G182" s="3"/>
      <c r="H182" s="4"/>
      <c r="I182" s="4"/>
    </row>
    <row r="183" spans="1:9" x14ac:dyDescent="0.2">
      <c r="A183" s="4"/>
      <c r="B183" s="4"/>
      <c r="C183" s="4"/>
      <c r="D183" s="4"/>
      <c r="E183" s="3"/>
      <c r="G183" s="3"/>
      <c r="H183" s="4"/>
      <c r="I183" s="4"/>
    </row>
    <row r="184" spans="1:9" x14ac:dyDescent="0.2">
      <c r="A184" s="4"/>
      <c r="B184" s="4"/>
      <c r="C184" s="4"/>
      <c r="D184" s="4"/>
      <c r="E184" s="3"/>
      <c r="G184" s="3"/>
      <c r="H184" s="4"/>
      <c r="I184" s="4"/>
    </row>
    <row r="185" spans="1:9" x14ac:dyDescent="0.2">
      <c r="A185" s="4"/>
      <c r="B185" s="4"/>
      <c r="C185" s="4"/>
      <c r="D185" s="4"/>
      <c r="E185" s="3"/>
      <c r="G185" s="3"/>
      <c r="H185" s="4"/>
      <c r="I185" s="4"/>
    </row>
    <row r="186" spans="1:9" x14ac:dyDescent="0.2">
      <c r="A186" s="4"/>
      <c r="B186" s="4"/>
      <c r="C186" s="4"/>
      <c r="D186" s="4"/>
      <c r="E186" s="3"/>
      <c r="G186" s="3"/>
      <c r="H186" s="4"/>
      <c r="I186" s="4"/>
    </row>
    <row r="187" spans="1:9" x14ac:dyDescent="0.2">
      <c r="A187" s="4"/>
      <c r="B187" s="4"/>
      <c r="C187" s="4"/>
      <c r="D187" s="4"/>
      <c r="E187" s="3"/>
      <c r="G187" s="3"/>
      <c r="H187" s="4"/>
      <c r="I187" s="4"/>
    </row>
    <row r="188" spans="1:9" x14ac:dyDescent="0.2">
      <c r="A188" s="4"/>
      <c r="B188" s="4"/>
      <c r="C188" s="4"/>
      <c r="D188" s="4"/>
      <c r="E188" s="3"/>
      <c r="G188" s="3"/>
      <c r="H188" s="4"/>
      <c r="I188" s="4"/>
    </row>
    <row r="189" spans="1:9" x14ac:dyDescent="0.2">
      <c r="A189" s="4"/>
      <c r="B189" s="4"/>
      <c r="C189" s="4"/>
      <c r="D189" s="4"/>
      <c r="E189" s="3"/>
      <c r="G189" s="3"/>
      <c r="H189" s="4"/>
      <c r="I189" s="4"/>
    </row>
    <row r="190" spans="1:9" x14ac:dyDescent="0.2">
      <c r="A190" s="4"/>
      <c r="B190" s="4"/>
      <c r="C190" s="4"/>
      <c r="D190" s="4"/>
      <c r="E190" s="3"/>
      <c r="G190" s="3"/>
      <c r="H190" s="4"/>
      <c r="I190" s="4"/>
    </row>
    <row r="191" spans="1:9" x14ac:dyDescent="0.2">
      <c r="A191" s="4"/>
      <c r="B191" s="4"/>
      <c r="C191" s="4"/>
      <c r="D191" s="4"/>
      <c r="E191" s="3"/>
      <c r="G191" s="3"/>
      <c r="H191" s="4"/>
      <c r="I191" s="4"/>
    </row>
    <row r="192" spans="1:9" x14ac:dyDescent="0.2">
      <c r="A192" s="4"/>
      <c r="B192" s="4"/>
      <c r="C192" s="4"/>
      <c r="D192" s="4"/>
      <c r="E192" s="3"/>
      <c r="G192" s="3"/>
      <c r="H192" s="4"/>
      <c r="I192" s="4"/>
    </row>
    <row r="193" spans="1:9" x14ac:dyDescent="0.2">
      <c r="A193" s="4"/>
      <c r="B193" s="4"/>
      <c r="C193" s="4"/>
      <c r="D193" s="4"/>
      <c r="E193" s="3"/>
      <c r="G193" s="3"/>
      <c r="H193" s="4"/>
      <c r="I193" s="4"/>
    </row>
    <row r="194" spans="1:9" x14ac:dyDescent="0.2">
      <c r="A194" s="4"/>
      <c r="B194" s="4"/>
      <c r="C194" s="4"/>
      <c r="D194" s="4"/>
      <c r="E194" s="3"/>
      <c r="G194" s="3"/>
      <c r="H194" s="4"/>
      <c r="I194" s="4"/>
    </row>
    <row r="195" spans="1:9" x14ac:dyDescent="0.2">
      <c r="A195" s="4"/>
      <c r="B195" s="4"/>
      <c r="C195" s="4"/>
      <c r="D195" s="4"/>
      <c r="E195" s="3"/>
      <c r="G195" s="3"/>
      <c r="H195" s="4"/>
      <c r="I195" s="4"/>
    </row>
    <row r="196" spans="1:9" x14ac:dyDescent="0.2">
      <c r="A196" s="4"/>
      <c r="B196" s="4"/>
      <c r="C196" s="4"/>
      <c r="D196" s="4"/>
      <c r="E196" s="3"/>
      <c r="G196" s="3"/>
      <c r="H196" s="4"/>
      <c r="I196" s="4"/>
    </row>
    <row r="197" spans="1:9" x14ac:dyDescent="0.2">
      <c r="A197" s="4"/>
      <c r="B197" s="4"/>
      <c r="C197" s="4"/>
      <c r="D197" s="4"/>
      <c r="E197" s="3"/>
      <c r="G197" s="3"/>
      <c r="H197" s="4"/>
      <c r="I197" s="4"/>
    </row>
    <row r="198" spans="1:9" x14ac:dyDescent="0.2">
      <c r="A198" s="4"/>
      <c r="B198" s="4"/>
      <c r="C198" s="4"/>
      <c r="D198" s="4"/>
      <c r="E198" s="3"/>
      <c r="G198" s="3"/>
      <c r="H198" s="4"/>
      <c r="I198" s="4"/>
    </row>
    <row r="199" spans="1:9" x14ac:dyDescent="0.2">
      <c r="A199" s="4"/>
      <c r="B199" s="4"/>
      <c r="C199" s="4"/>
      <c r="D199" s="4"/>
      <c r="E199" s="3"/>
      <c r="G199" s="3"/>
      <c r="H199" s="4"/>
      <c r="I199" s="4"/>
    </row>
    <row r="200" spans="1:9" x14ac:dyDescent="0.2">
      <c r="A200" s="4"/>
      <c r="B200" s="4"/>
      <c r="C200" s="4"/>
      <c r="D200" s="4"/>
      <c r="E200" s="3"/>
      <c r="G200" s="3"/>
      <c r="H200" s="4"/>
      <c r="I200" s="4"/>
    </row>
    <row r="201" spans="1:9" x14ac:dyDescent="0.2">
      <c r="A201" s="4"/>
      <c r="B201" s="4"/>
      <c r="C201" s="4"/>
      <c r="D201" s="4"/>
      <c r="E201" s="3"/>
      <c r="G201" s="3"/>
      <c r="H201" s="4"/>
      <c r="I201" s="4"/>
    </row>
    <row r="202" spans="1:9" x14ac:dyDescent="0.2">
      <c r="A202" s="4"/>
      <c r="B202" s="4"/>
      <c r="C202" s="4"/>
      <c r="D202" s="4"/>
      <c r="E202" s="3"/>
      <c r="G202" s="3"/>
      <c r="H202" s="4"/>
      <c r="I202" s="4"/>
    </row>
    <row r="203" spans="1:9" x14ac:dyDescent="0.2">
      <c r="A203" s="4"/>
      <c r="B203" s="4"/>
      <c r="C203" s="4"/>
      <c r="D203" s="4"/>
      <c r="E203" s="3"/>
      <c r="G203" s="3"/>
      <c r="H203" s="4"/>
      <c r="I203" s="4"/>
    </row>
    <row r="204" spans="1:9" x14ac:dyDescent="0.2">
      <c r="A204" s="4"/>
      <c r="B204" s="4"/>
      <c r="C204" s="4"/>
      <c r="D204" s="4"/>
      <c r="E204" s="3"/>
      <c r="G204" s="3"/>
      <c r="H204" s="4"/>
      <c r="I204" s="4"/>
    </row>
    <row r="205" spans="1:9" x14ac:dyDescent="0.2">
      <c r="A205" s="4"/>
      <c r="B205" s="4"/>
      <c r="C205" s="4"/>
      <c r="D205" s="4"/>
      <c r="E205" s="3"/>
      <c r="G205" s="3"/>
      <c r="H205" s="4"/>
      <c r="I205" s="4"/>
    </row>
    <row r="206" spans="1:9" x14ac:dyDescent="0.2">
      <c r="A206" s="4"/>
      <c r="B206" s="4"/>
      <c r="C206" s="4"/>
      <c r="D206" s="4"/>
      <c r="E206" s="3"/>
      <c r="G206" s="3"/>
      <c r="H206" s="4"/>
      <c r="I206" s="4"/>
    </row>
    <row r="207" spans="1:9" x14ac:dyDescent="0.2">
      <c r="A207" s="4"/>
      <c r="B207" s="4"/>
      <c r="C207" s="4"/>
      <c r="D207" s="4"/>
      <c r="E207" s="3"/>
      <c r="G207" s="3"/>
      <c r="H207" s="4"/>
      <c r="I207" s="4"/>
    </row>
    <row r="208" spans="1:9" x14ac:dyDescent="0.2">
      <c r="A208" s="4"/>
      <c r="B208" s="4"/>
      <c r="C208" s="4"/>
      <c r="D208" s="4"/>
      <c r="E208" s="3"/>
      <c r="G208" s="3"/>
      <c r="H208" s="4"/>
      <c r="I208" s="4"/>
    </row>
  </sheetData>
  <mergeCells count="5">
    <mergeCell ref="A1:G1"/>
    <mergeCell ref="A52:B52"/>
    <mergeCell ref="A53:B53"/>
    <mergeCell ref="A54:B54"/>
    <mergeCell ref="A42:G42"/>
  </mergeCells>
  <conditionalFormatting sqref="F2:F3">
    <cfRule type="cellIs" dxfId="4" priority="5" stopIfTrue="1" operator="between">
      <formula>0.009</formula>
      <formula>-0.009</formula>
    </cfRule>
  </conditionalFormatting>
  <conditionalFormatting sqref="F5:F26 F28:F37">
    <cfRule type="cellIs" dxfId="3" priority="1" stopIfTrue="1" operator="between">
      <formula>0.009</formula>
      <formula>-0.009</formula>
    </cfRule>
  </conditionalFormatting>
  <conditionalFormatting sqref="F39:F41">
    <cfRule type="cellIs" dxfId="2" priority="4" stopIfTrue="1" operator="between">
      <formula>0.009</formula>
      <formula>-0.009</formula>
    </cfRule>
  </conditionalFormatting>
  <conditionalFormatting sqref="F43:F83">
    <cfRule type="cellIs" dxfId="1" priority="2" stopIfTrue="1" operator="between">
      <formula>0.009</formula>
      <formula>-0.009</formula>
    </cfRule>
  </conditionalFormatting>
  <conditionalFormatting sqref="F85:F65540">
    <cfRule type="cellIs" dxfId="0" priority="3" stopIfTrue="1" operator="between">
      <formula>0.009</formula>
      <formula>-0.009</formula>
    </cfRule>
  </conditionalFormatting>
  <hyperlinks>
    <hyperlink ref="A68" r:id="rId1" tooltip="https://www.franklintempletonindia.com/downloadsServlet/pdf/product-labels-jg9o5k7l" display="https://www.franklintempletonindia.com/downloadsServlet/pdf/product-labels-jg9o5k7l" xr:uid="{167352C1-7EA7-4EBC-A20A-57FA61E0410A}"/>
    <hyperlink ref="A107" r:id="rId2" xr:uid="{6F1483EE-EB88-40BE-A710-105FED678963}"/>
  </hyperlinks>
  <pageMargins left="0.7" right="0.7" top="0.75" bottom="0.75" header="0.3" footer="0.3"/>
  <pageSetup paperSize="9" orientation="portrait" r:id="rId3"/>
  <headerFooter>
    <oddFooter>&amp;C&amp;1#&amp;"Calibri"&amp;10&amp;K000000PUBLIC</oddFooter>
    <evenFooter>&amp;LPUBLIC</evenFooter>
    <firstFooter>&amp;LPUBLIC</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Gediya, Mohit</dc:creator>
  <cp:lastModifiedBy>Gediya, Mohit</cp:lastModifiedBy>
  <dcterms:created xsi:type="dcterms:W3CDTF">2025-05-02T15:58:48Z</dcterms:created>
  <dcterms:modified xsi:type="dcterms:W3CDTF">2025-05-02T15:59:06Z</dcterms:modified>
</cp:coreProperties>
</file>